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5232D36-5527-4919-B4C4-846557CB35F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ครุภัฑ์-สิ่งก่อสร้าง  (2)" sheetId="18" r:id="rId1"/>
    <sheet name="ครุภัฑ์-สิ่งก่อสร้าง " sheetId="17" r:id="rId2"/>
    <sheet name="ครุภัฑ์-สิ่งก่อสร้าง 29 กค. 63" sheetId="16" r:id="rId3"/>
    <sheet name="ครุภัฑ์-สิ่งก่อสร้าง กค. 63" sheetId="15" r:id="rId4"/>
    <sheet name="ครุภัฑ์-สิ่งก่อสร้าง มิย.63" sheetId="14" r:id="rId5"/>
    <sheet name="ครุภัฑ์ปี 2563" sheetId="13" r:id="rId6"/>
    <sheet name="Sheet2" sheetId="2" r:id="rId7"/>
    <sheet name="Sheet3" sheetId="3" r:id="rId8"/>
  </sheets>
  <definedNames>
    <definedName name="_xlnm.Print_Titles" localSheetId="5">'ครุภัฑ์ปี 2563'!$1:$3</definedName>
    <definedName name="_xlnm.Print_Titles" localSheetId="1">'ครุภัฑ์-สิ่งก่อสร้าง '!$1:$4</definedName>
    <definedName name="_xlnm.Print_Titles" localSheetId="0">'ครุภัฑ์-สิ่งก่อสร้าง  (2)'!$1:$4</definedName>
    <definedName name="_xlnm.Print_Titles" localSheetId="2">'ครุภัฑ์-สิ่งก่อสร้าง 29 กค. 63'!$1:$4</definedName>
    <definedName name="_xlnm.Print_Titles" localSheetId="3">'ครุภัฑ์-สิ่งก่อสร้าง กค. 63'!$1:$4</definedName>
    <definedName name="_xlnm.Print_Titles" localSheetId="4">'ครุภัฑ์-สิ่งก่อสร้าง มิย.63'!$1:$4</definedName>
  </definedNames>
  <calcPr calcId="181029"/>
</workbook>
</file>

<file path=xl/calcChain.xml><?xml version="1.0" encoding="utf-8"?>
<calcChain xmlns="http://schemas.openxmlformats.org/spreadsheetml/2006/main">
  <c r="H83" i="18" l="1"/>
  <c r="G83" i="18"/>
  <c r="F85" i="18" s="1"/>
  <c r="D83" i="18"/>
  <c r="F83" i="18"/>
  <c r="F71" i="16" l="1"/>
  <c r="F71" i="15"/>
  <c r="F79" i="17"/>
  <c r="G79" i="17"/>
  <c r="D79" i="17"/>
  <c r="H79" i="17" l="1"/>
  <c r="H6" i="14"/>
  <c r="G71" i="16"/>
  <c r="D71" i="16"/>
  <c r="G71" i="15"/>
  <c r="D71" i="15"/>
  <c r="H71" i="16" l="1"/>
  <c r="H28" i="14"/>
  <c r="H13" i="14"/>
  <c r="G71" i="14"/>
  <c r="H14" i="14"/>
  <c r="J52" i="13" l="1"/>
  <c r="H71" i="15" l="1"/>
  <c r="D71" i="14"/>
  <c r="F71" i="14"/>
  <c r="H71" i="14"/>
  <c r="H31" i="14" l="1"/>
  <c r="H10" i="14"/>
  <c r="H17" i="14"/>
  <c r="H52" i="14" l="1"/>
  <c r="H51" i="14"/>
  <c r="H50" i="14"/>
  <c r="H49" i="14"/>
  <c r="H48" i="14"/>
  <c r="H47" i="14"/>
  <c r="H46" i="14"/>
  <c r="H45" i="14"/>
  <c r="H44" i="14"/>
  <c r="H37" i="14"/>
  <c r="H36" i="14"/>
  <c r="H26" i="14"/>
  <c r="D52" i="13"/>
  <c r="F52" i="13"/>
  <c r="G52" i="13"/>
</calcChain>
</file>

<file path=xl/sharedStrings.xml><?xml version="1.0" encoding="utf-8"?>
<sst xmlns="http://schemas.openxmlformats.org/spreadsheetml/2006/main" count="1776" uniqueCount="152">
  <si>
    <t>รายงานติดตามผลการดำเนินงานและการเบิกจ่ายเงินงบประมาณรายจ่ายลงทุน ปีงบประมาณ พ.ศ. 2563</t>
  </si>
  <si>
    <t>ลำดับ</t>
  </si>
  <si>
    <t>รายการ</t>
  </si>
  <si>
    <t>งบประมาณ</t>
  </si>
  <si>
    <t>PO</t>
  </si>
  <si>
    <t>ร้อยละ</t>
  </si>
  <si>
    <t>วันลงนาม
วันสิ้นสุด</t>
  </si>
  <si>
    <t>สำนักงานสาธารณสุขจังหวัดพังงา</t>
  </si>
  <si>
    <t>เครื่องกกระตุ้นกล้ามเนื้อด้วยไฟฟ้าพร้อมอัลตร้าซาวด์</t>
  </si>
  <si>
    <t>กะปงชัยพัฒน์</t>
  </si>
  <si>
    <t>รพ.ที่ได้รับ
จัดสรร</t>
  </si>
  <si>
    <t>เครื่องกำเนิดไฟฟ้า ขนาด 300 กิโลวัตต์</t>
  </si>
  <si>
    <t>รถพยาบาล (รถตู้) ปริมาตรกระบอกสูบไม่ต่ำกว่า 2400 ซีซี หรือกำลังเครื่องสูงสุดไม่ต่ำกว่า 90 กิโลวัตต์</t>
  </si>
  <si>
    <t>โคมไฟผ่าตัดเล็กขนาดไม่น้อยกว่า 60,000 ลักซ์ ชนิดแขวนเพดาน</t>
  </si>
  <si>
    <t>ท้ายเหมืองชัยพัฒน์</t>
  </si>
  <si>
    <t>เครื่องติดตามการทำงานของหัวใจและสัญญาณชีพอัตโนมัติ 
ขนาดกลาง เชื่อมต่อระบบ Central monitor</t>
  </si>
  <si>
    <t>เครื่องส่องรักษาทารกตัวเหลืองแบบสองด้าน</t>
  </si>
  <si>
    <t>เตียงเคลื่อนย้ายผู้ป่วยปรับระดับไฮโดรลิคพร้อมเอกซเรย์ผ่านได้</t>
  </si>
  <si>
    <t>เครื่องกรอฟันสำหรับงานศัลยกรรมช่องปากและรากฟันเทียม 
(Implant motor)</t>
  </si>
  <si>
    <t>เครื่องวัดสัญญาณชีพอัตโนมัติ</t>
  </si>
  <si>
    <t>เครื่องแปลงสัญญาณภาพ เอกซเรย์ เป็นดิจิตอลในช่องปาก</t>
  </si>
  <si>
    <t>ตู้ปลอดเชื้อ class ll ไม่น้อยกว่า 4 ฟุต</t>
  </si>
  <si>
    <t>เครื่องติดตามการทำงานของหัวใจและสัญญาณชีพอัตโนมัติพร้อม
ติดตามความดันโลหิตแดงและระดับออกซิเจนในเลือดแดง</t>
  </si>
  <si>
    <t>ยูนิตทำฟัน</t>
  </si>
  <si>
    <t>เตียงผ่าตัดผู้ป่วยทั่วไป</t>
  </si>
  <si>
    <t>ชุดทันตกรรมเคลื่อนที่พร้อมเครื่องกรอฟันแบบเคลื่อนที่ได้</t>
  </si>
  <si>
    <t>รถพยาบาล (รถตู้) ปริมาตรกระบอกสูบไม่ต่ำกว่า 2,400 ซีซี. หรือ
กำลังเครื่องยนต์สูงสุดไม่ต่ำกว่า 90 กิโลวัตต์</t>
  </si>
  <si>
    <t xml:space="preserve">เครื่องอบผ้าขนาด 100 ปอนด์ </t>
  </si>
  <si>
    <t>เกาะยาวชัยพัฒน์</t>
  </si>
  <si>
    <t xml:space="preserve">เตียงเคลื่อนย้ายผู้ป่วยปรับระดับไฮโดรลิคพร้อมเอกซเรย์ผ่านได้ </t>
  </si>
  <si>
    <t xml:space="preserve">ยูนิตทำฟัน (Dental Master Unit) </t>
  </si>
  <si>
    <t>เครื่องนึ่งฆ่าเชิ้อโรค สำหรับด้ามกรอฟัน</t>
  </si>
  <si>
    <t xml:space="preserve">ตู้ปลอดเชื้อ class II ไม่น้อยกว่า 4 ฟุต (Biosafety cabinet
 ClassIIA3) </t>
  </si>
  <si>
    <t>เครื่องดูดสุญญากาศช่วยคลอด</t>
  </si>
  <si>
    <t xml:space="preserve">เครื่องแปลงสัญญาณภาพ เอกซเรย์ เป็นดิจิตอล ในช่องปาก 
(Intraoral phosphor plate x-ray system) </t>
  </si>
  <si>
    <t xml:space="preserve">รถพยาบาล (รถตู้) ปริมาตรกระบอกสูบไม่ต่ำกว่า 2,400 ซีซี. 
หรือกำลังเครื่องยนต์ไม่ต่ำกว่า 90 กิโลวัตต์ </t>
  </si>
  <si>
    <t xml:space="preserve">ยูนิตทำฟัน   </t>
  </si>
  <si>
    <t>คุระบุรีชัยพัฒน์</t>
  </si>
  <si>
    <t>เครื่องแปลงสัญญาณภาพ  เอกซเรย์เป็นดิจิตอลในช่องปาก</t>
  </si>
  <si>
    <t xml:space="preserve">ชุดทันตกรรมเคลื่อนที่พร้อมเครื่องกรอฟันแบบเคลื่อนที่ได้ </t>
  </si>
  <si>
    <t>เครื่องช่วยกระบวนการปั้มและฟื้นคืนชีพผู้ป่วย</t>
  </si>
  <si>
    <t>รถโดยสารขนาด12  ที่นั่ง (ดีเซล)  ปริมาตรกระบอกสูบ
ไม่ต่ำกว่า2400  ซีซี</t>
  </si>
  <si>
    <t xml:space="preserve">เครื่องกระตุกไฟฟ้าหัวใจชนิดอัตโนมัติ(AED)พร้อมตู้ตั้งพื้นจอแสดงผลและระบบสัญญาณเตือน  </t>
  </si>
  <si>
    <t>ทับปุด</t>
  </si>
  <si>
    <t>ชุดอุปกรณ์ช่วยชีวิตทารกแรกคลอด</t>
  </si>
  <si>
    <t xml:space="preserve">เครื่องดึงคอและหลังอัตโนมัติพร้อมเตียงปรับระดับได้ </t>
  </si>
  <si>
    <t xml:space="preserve">เครื่องกระตุกไฟฟ้าหัวใจชนิดไบเฟสิคแบบจอสีพร้อมภาควัดคาร์บอนไดออกไซด์และออกซิเจน  </t>
  </si>
  <si>
    <t xml:space="preserve">เครื่องดูดสูญญากาศช่วยคลอด  </t>
  </si>
  <si>
    <t xml:space="preserve">เตียงคลอดไฟฟ้า   </t>
  </si>
  <si>
    <t>ตะกั่วทุ่ง</t>
  </si>
  <si>
    <t>อุปกรณ์ป้องกันเครือข่าย  Next Generation Firewall แบบที่ 1</t>
  </si>
  <si>
    <t>เครื่องคอมพิวเตอร์แม่ข่ายแบบที่ 1</t>
  </si>
  <si>
    <t>เครื่องกำเนิดไฟฟ้าขนาด 10 กิโลวัตต์</t>
  </si>
  <si>
    <t>สสอ.เมือง</t>
  </si>
  <si>
    <t>ตู้เย็นขนาดไม่น้อยกว่า 9 คิวบิกฟุต</t>
  </si>
  <si>
    <t>เครื่องรับส่งวิทยุระบบ VHF/FM ชนิดมือถือ 5 วัตต์</t>
  </si>
  <si>
    <t>กล้องถ่ายภาพดิจิตอล 20 ล้านพิกเซล</t>
  </si>
  <si>
    <t>เครื่องปรับอากาศแบบแยกส่วนแบบตั้งพื้นหรือแขวนขนาด 
13,000 บีทียู</t>
  </si>
  <si>
    <t>เครื่องมัลติมีเดียร์โปรเจคเตอร์ระดับXGA4,000 ANSI Lumens</t>
  </si>
  <si>
    <t>เครื่องกำเนิดไฟฟ้า ขนาด 10 กิโลวัตต์</t>
  </si>
  <si>
    <t>สสอ.กะปง</t>
  </si>
  <si>
    <t>รพ.ทับปุด</t>
  </si>
  <si>
    <t>เครื่องคอมพิวเตอร์แม่ข่ายแบบที่ 2</t>
  </si>
  <si>
    <t>รายการครุภัณฑ์ สำนักงานสาธารณสุขจังหวัดพังงา</t>
  </si>
  <si>
    <t>ผลการดำเนินงาน/ปัญหาอุปสรรค/ข้อเสนอแนะ</t>
  </si>
  <si>
    <t>ลงนามในสัญญาเรียบร้อยแล้ว</t>
  </si>
  <si>
    <t>⁄</t>
  </si>
  <si>
    <t>อยู่ระหว่างส่งเรื่องอุทธรณ์ไปกรมบัญชีกลางก่อนลงนามในสัญญา</t>
  </si>
  <si>
    <t>เครื่องอบฆ่าเชื้ออัตโนมัติชนิดอุณหภูมิต่ำด้วยแก๊สเอทธิลีนออกไซด์ 100%แบบเจาะแก๊สอัตโนมัติขนาดความจุไม่น้อยกว่า 150 ลิตร</t>
  </si>
  <si>
    <t xml:space="preserve">เครื่องปรับอากาศแบบแยกส่วน ชนิดตู้ตั้งพื้น(ไม่มีระบบฟอกอากาศ)ขนาด 56,000 บีทียู
</t>
  </si>
  <si>
    <t>วงเงิน PO</t>
  </si>
  <si>
    <t>คง
เหลือ</t>
  </si>
  <si>
    <t>เบิก
จ่าย</t>
  </si>
  <si>
    <t>-</t>
  </si>
  <si>
    <t>เบิกจ่ายแล้ว</t>
  </si>
  <si>
    <t xml:space="preserve"> </t>
  </si>
  <si>
    <t>ปรับปรุงซ่อมแซมอาคารสำนักงานสาธารณสุขจังหวัดพังงา</t>
  </si>
  <si>
    <t>ปรับปรุงอาคารสำนักงานสาธารณสุขอำเภอตะกั่วทุ่ง</t>
  </si>
  <si>
    <t xml:space="preserve">อาคารพักพยาบาล 24 ห้อง (12 ครอบครัว) </t>
  </si>
  <si>
    <t>รพ.คุระบุรีฯ</t>
  </si>
  <si>
    <t xml:space="preserve">รั้วตาข่ายถัก ความยาว 162 เมตร </t>
  </si>
  <si>
    <t>สถานีอนามัยบางม่วง</t>
  </si>
  <si>
    <t xml:space="preserve">บ้านพักข้าราชการ ระดับ 5-6 (1 ครอบครัว) </t>
  </si>
  <si>
    <t>รพ.สต.ตากแดด</t>
  </si>
  <si>
    <t>รพ.สต.บ้านเกาะเคี่ยม</t>
  </si>
  <si>
    <t>รพ.สต.สองแพรก</t>
  </si>
  <si>
    <t>รพ.สต.บ้านปากพู่</t>
  </si>
  <si>
    <t>รพ.สต.บางวัน</t>
  </si>
  <si>
    <t>รพ.สต.บ้านเตรียม</t>
  </si>
  <si>
    <t>รพ.สต.บ้านนอกนา</t>
  </si>
  <si>
    <t>รพ.สต.บ้านเกาะหมากน้อย</t>
  </si>
  <si>
    <t xml:space="preserve">บ้านพักข้าราชการ ระดับ 7-8 (1 ครอบครัว) </t>
  </si>
  <si>
    <t>สสอ.ตะกั่วทุ่ง</t>
  </si>
  <si>
    <t>สสจ.พังงา</t>
  </si>
  <si>
    <t>รพ.เกาะยาวฯ</t>
  </si>
  <si>
    <t>รพ.สต.เกาะยาวใหญ่</t>
  </si>
  <si>
    <t>รพ.สต.บางติบ</t>
  </si>
  <si>
    <t>รพ.สต.เกาะคอเขา</t>
  </si>
  <si>
    <t>รายการครุภัณฑ์และสิ่งก่อสร้าง สำนักงานสาธารณสุขจังหวัดพังงา</t>
  </si>
  <si>
    <t>รายการครุภัณฑ์</t>
  </si>
  <si>
    <t>รายการสิ่งก่อสร้าง</t>
  </si>
  <si>
    <t xml:space="preserve">ลงวันที่ 8 กค. 63 </t>
  </si>
  <si>
    <t>22 พ.ค.64</t>
  </si>
  <si>
    <t>28 ก.ค.63</t>
  </si>
  <si>
    <t>25 พ.ย.63</t>
  </si>
  <si>
    <t>23 พ.ย.63</t>
  </si>
  <si>
    <t>24 ต.ค.63</t>
  </si>
  <si>
    <t>25 ส.ค.63</t>
  </si>
  <si>
    <t>22 พ.ย.63</t>
  </si>
  <si>
    <t>รอส่งสินค้า</t>
  </si>
  <si>
    <t>สิ้นสุดสัญญา 10 กย. 63</t>
  </si>
  <si>
    <t>สิ้นสุดสัญญา 27 ตค. 63</t>
  </si>
  <si>
    <t>สิ้นสุดสัญญา 20 ตค. 63</t>
  </si>
  <si>
    <t>สิ้นสุดสัญญา 19 สค. 63</t>
  </si>
  <si>
    <t>รอส่งเบิก</t>
  </si>
  <si>
    <t xml:space="preserve"> สิ้นสุด 17 กค. 63 / ส่งแล้ว</t>
  </si>
  <si>
    <t>สิ้นสุดสัญญา 23 ตค. 63</t>
  </si>
  <si>
    <t>สิ้นสุดสัญญา / 16 สค. 63</t>
  </si>
  <si>
    <t>สิ้นสุดสัญญา / 20 ตค. 63</t>
  </si>
  <si>
    <t>สิ้นสุดสัญญา / 19 สค. 63</t>
  </si>
  <si>
    <t xml:space="preserve"> สิ้นสุด 26 มิย. 63 /  ส่งแล้ว</t>
  </si>
  <si>
    <t>สิ้นสุดสัญญา / 8 กย. 63</t>
  </si>
  <si>
    <t>สิ้นสุดสัญญา / 5 ตค. 63</t>
  </si>
  <si>
    <t xml:space="preserve">  สิ้นสุด 2 ตค. 63 / ส่งแล้ว</t>
  </si>
  <si>
    <t xml:space="preserve">  สิ้นสุด 5 ตค. 63 / ส่งแล้ว</t>
  </si>
  <si>
    <t xml:space="preserve"> สิ้นสุด 15 พค. 63 / ส่งแล้ว</t>
  </si>
  <si>
    <t xml:space="preserve">เครื่องกรอฟันสำหรับงานศัลยกรรมช่องปากและรากฟันเทียม (Implant motor)
</t>
  </si>
  <si>
    <t xml:space="preserve">เครื่องติดตามการทำงานของหัวใจและสัญญาณชีพอัตโนมัติพร้อมติดตามความดันโลหิตแดงและระดับออกซิเจนในเลือดแดง
</t>
  </si>
  <si>
    <t xml:space="preserve">รถพยาบาล (รถตู้) ปริมาตรกระบอกสูบไม่ต่ำกว่า 2,400 ซีซี. หรือ กำลังเครื่องยนต์สูงสุดไม่ต่ำกว่า 90 กิโลวัตต์
</t>
  </si>
  <si>
    <t>เซนต์สัญญา วันที่ 17 กค. 63</t>
  </si>
  <si>
    <t xml:space="preserve">รถพยาบาล (รถตู้) ปริมาตรกระบอกสูบไม่ต่ำกว่า 2,400 ซีซี. หรือกำลังเครื่องยนต์ไม่ต่ำกว่า 90 กิโลวัตต์ 
</t>
  </si>
  <si>
    <t xml:space="preserve"> ส่งของไม่ตรง Spac / 2 ตค. 63</t>
  </si>
  <si>
    <t>อำเภอเมือง</t>
  </si>
  <si>
    <t>อำเภอคุระบุรี</t>
  </si>
  <si>
    <t>อำเภอตะกั่วป่า</t>
  </si>
  <si>
    <t>อำเภอกะปง</t>
  </si>
  <si>
    <t>อำเภอตะกั่วทุ่ง</t>
  </si>
  <si>
    <t>อำเภอเกาะยาว</t>
  </si>
  <si>
    <t>อยู่ระหว่างการเร่งรัดให้ผู้รับจ้างเข้าดำเนินการก่อสร้าง (รพ.จัดจ้างเอง)</t>
  </si>
  <si>
    <t>อยู่ระหว่างก่อสร้าง</t>
  </si>
  <si>
    <t>รพ.ตะกั่วทุ่ง</t>
  </si>
  <si>
    <t>รพ.คุระบุรีชัยพัฒน์</t>
  </si>
  <si>
    <t>รพ.กะปงชัยพัฒน์</t>
  </si>
  <si>
    <t>รพ.เกาะยาวชัยพัฒน์</t>
  </si>
  <si>
    <t>รพ.ท้ายเหมืองชัยพัฒน์</t>
  </si>
  <si>
    <t>นัดตรวจรับงานงวดที่ 1 วันที่ 25 ก.ย. 2563</t>
  </si>
  <si>
    <t>รพ.บางไทร</t>
  </si>
  <si>
    <t>ตู้ปลอดเชื้อ class II ไม่น้อยกว่า 2 ฟุต</t>
  </si>
  <si>
    <t>เครื่องตรวจคลื่นไฟฟ้าหัวใจพร้อมระบบ ประมวลผลชนิดสามารถจัดเก็บภาพในระบบ เครือข่าย</t>
  </si>
  <si>
    <t>เครื่องล้างเครื่องมืออัลตร้าโซนิค ขนาดไม่น้อยกว่า 20 ลิตร</t>
  </si>
  <si>
    <t>เครื่องให้การรักษาด้วยกระแสไฟฟ้าร่วมกับคลื่นอุลตราซาวด์</t>
  </si>
  <si>
    <t>(วงเงิน 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</si>
</sst>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0.000"/>
    <numFmt numFmtId="188" formatCode="_-* #,##0.0000_-;\-* #,##0.0000_-;_-* &quot;-&quot;??_-;_-@_-"/>
  </numFmts>
  <fonts count="36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u val="singleAccounting"/>
      <sz val="14"/>
      <color theme="1"/>
      <name val="TH SarabunIT๙"/>
      <family val="2"/>
    </font>
    <font>
      <sz val="14"/>
      <name val="TH SarabunIT๙"/>
      <family val="2"/>
    </font>
    <font>
      <sz val="14"/>
      <color theme="1"/>
      <name val="Calibri"/>
      <family val="2"/>
    </font>
    <font>
      <sz val="14"/>
      <name val="Calibri"/>
      <family val="2"/>
    </font>
    <font>
      <sz val="13"/>
      <color theme="1"/>
      <name val="TH SarabunIT๙"/>
      <family val="2"/>
    </font>
    <font>
      <b/>
      <sz val="12"/>
      <color theme="1"/>
      <name val="TH SarabunIT๙"/>
      <family val="2"/>
    </font>
    <font>
      <b/>
      <sz val="14"/>
      <color theme="1"/>
      <name val="TH SarabunIT๙"/>
      <family val="2"/>
    </font>
    <font>
      <b/>
      <sz val="13"/>
      <color theme="1"/>
      <name val="TH SarabunIT๙"/>
      <family val="2"/>
    </font>
    <font>
      <sz val="14"/>
      <color rgb="FFFF0000"/>
      <name val="TH SarabunIT๙"/>
      <family val="2"/>
    </font>
    <font>
      <b/>
      <u val="doubleAccounting"/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b/>
      <u val="singleAccounting"/>
      <sz val="12"/>
      <color theme="1"/>
      <name val="TH SarabunIT๙"/>
      <family val="2"/>
    </font>
    <font>
      <u/>
      <sz val="14"/>
      <color rgb="FFFF0000"/>
      <name val="TH SarabunIT๙"/>
      <family val="2"/>
    </font>
    <font>
      <sz val="13"/>
      <color rgb="FFFF0000"/>
      <name val="TH SarabunIT๙"/>
      <family val="2"/>
    </font>
    <font>
      <sz val="14"/>
      <color rgb="FF00B0F0"/>
      <name val="TH SarabunIT๙"/>
      <family val="2"/>
      <charset val="222"/>
    </font>
    <font>
      <sz val="14"/>
      <color rgb="FF00B0F0"/>
      <name val="Calibri"/>
      <family val="2"/>
      <charset val="222"/>
    </font>
    <font>
      <b/>
      <sz val="18"/>
      <color theme="1"/>
      <name val="TH SarabunIT๙"/>
      <family val="2"/>
    </font>
    <font>
      <sz val="14"/>
      <color rgb="FFFF0000"/>
      <name val="TH SarabunIT๙"/>
      <family val="2"/>
      <charset val="222"/>
    </font>
    <font>
      <sz val="14"/>
      <color rgb="FFFF0000"/>
      <name val="Calibri"/>
      <family val="2"/>
      <charset val="222"/>
    </font>
    <font>
      <sz val="16"/>
      <color rgb="FFFF0000"/>
      <name val="TH SarabunIT๙"/>
      <family val="2"/>
      <charset val="222"/>
    </font>
    <font>
      <sz val="14"/>
      <color theme="1"/>
      <name val="TH SarabunIT๙"/>
      <family val="2"/>
      <charset val="222"/>
    </font>
    <font>
      <sz val="12"/>
      <color theme="1"/>
      <name val="TH SarabunIT๙"/>
      <family val="2"/>
    </font>
    <font>
      <sz val="10"/>
      <color theme="1"/>
      <name val="TH SarabunIT๙"/>
      <family val="2"/>
    </font>
    <font>
      <sz val="14"/>
      <color theme="1"/>
      <name val="Calibri"/>
      <family val="2"/>
      <charset val="222"/>
    </font>
    <font>
      <sz val="16"/>
      <color theme="1"/>
      <name val="TH SarabunIT๙"/>
      <family val="2"/>
      <charset val="222"/>
    </font>
    <font>
      <sz val="12"/>
      <color theme="1"/>
      <name val="TH SarabunIT๙"/>
      <family val="2"/>
      <charset val="222"/>
    </font>
    <font>
      <sz val="14"/>
      <color rgb="FFC00000"/>
      <name val="TH SarabunIT๙"/>
      <family val="2"/>
      <charset val="222"/>
    </font>
    <font>
      <sz val="14"/>
      <color rgb="FFC00000"/>
      <name val="Calibri"/>
      <family val="2"/>
      <charset val="222"/>
    </font>
    <font>
      <sz val="12"/>
      <color rgb="FFC00000"/>
      <name val="TH SarabunIT๙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43" fontId="2" fillId="0" borderId="0" xfId="1" applyFont="1"/>
    <xf numFmtId="43" fontId="0" fillId="0" borderId="0" xfId="1" applyFont="1"/>
    <xf numFmtId="0" fontId="1" fillId="0" borderId="1" xfId="0" applyFont="1" applyFill="1" applyBorder="1" applyAlignment="1">
      <alignment vertical="top"/>
    </xf>
    <xf numFmtId="43" fontId="1" fillId="0" borderId="1" xfId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187" fontId="1" fillId="0" borderId="1" xfId="0" applyNumberFormat="1" applyFont="1" applyFill="1" applyBorder="1" applyAlignment="1">
      <alignment vertical="top"/>
    </xf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1" xfId="0" applyFont="1" applyFill="1" applyBorder="1" applyAlignment="1">
      <alignment vertical="top"/>
    </xf>
    <xf numFmtId="43" fontId="8" fillId="0" borderId="1" xfId="1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187" fontId="8" fillId="0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43" fontId="7" fillId="0" borderId="0" xfId="1" applyFont="1" applyFill="1"/>
    <xf numFmtId="0" fontId="1" fillId="0" borderId="0" xfId="0" applyFont="1" applyFill="1" applyAlignment="1">
      <alignment horizontal="center"/>
    </xf>
    <xf numFmtId="43" fontId="1" fillId="0" borderId="0" xfId="1" applyFont="1" applyFill="1"/>
    <xf numFmtId="0" fontId="2" fillId="0" borderId="0" xfId="0" applyFont="1" applyFill="1"/>
    <xf numFmtId="43" fontId="2" fillId="0" borderId="0" xfId="1" applyFont="1" applyFill="1"/>
    <xf numFmtId="0" fontId="2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0" xfId="0" applyFill="1"/>
    <xf numFmtId="0" fontId="10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 wrapText="1"/>
    </xf>
    <xf numFmtId="43" fontId="1" fillId="0" borderId="1" xfId="1" applyFont="1" applyFill="1" applyBorder="1" applyAlignment="1">
      <alignment horizontal="center" vertical="top"/>
    </xf>
    <xf numFmtId="43" fontId="8" fillId="0" borderId="1" xfId="1" applyFont="1" applyFill="1" applyBorder="1" applyAlignment="1">
      <alignment horizontal="center" vertical="top"/>
    </xf>
    <xf numFmtId="43" fontId="1" fillId="0" borderId="0" xfId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43" fontId="11" fillId="0" borderId="0" xfId="1" applyFont="1" applyFill="1" applyAlignment="1">
      <alignment horizontal="center"/>
    </xf>
    <xf numFmtId="43" fontId="14" fillId="0" borderId="5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43" fontId="1" fillId="0" borderId="0" xfId="0" applyNumberFormat="1" applyFont="1" applyFill="1"/>
    <xf numFmtId="0" fontId="1" fillId="2" borderId="1" xfId="0" applyFont="1" applyFill="1" applyBorder="1" applyAlignment="1">
      <alignment vertical="top"/>
    </xf>
    <xf numFmtId="43" fontId="1" fillId="2" borderId="1" xfId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43" fontId="12" fillId="0" borderId="1" xfId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/>
    </xf>
    <xf numFmtId="43" fontId="15" fillId="0" borderId="1" xfId="1" applyFont="1" applyFill="1" applyBorder="1" applyAlignment="1">
      <alignment horizontal="center" vertical="top"/>
    </xf>
    <xf numFmtId="43" fontId="15" fillId="0" borderId="1" xfId="1" applyFont="1" applyFill="1" applyBorder="1" applyAlignment="1">
      <alignment vertical="top"/>
    </xf>
    <xf numFmtId="43" fontId="15" fillId="2" borderId="1" xfId="1" applyFont="1" applyFill="1" applyBorder="1" applyAlignment="1">
      <alignment vertical="top"/>
    </xf>
    <xf numFmtId="43" fontId="16" fillId="0" borderId="0" xfId="1" applyFont="1" applyFill="1" applyAlignment="1">
      <alignment horizontal="center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43" fontId="1" fillId="0" borderId="1" xfId="2" applyFont="1" applyBorder="1"/>
    <xf numFmtId="0" fontId="15" fillId="0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Fill="1" applyBorder="1" applyAlignment="1">
      <alignment vertical="top"/>
    </xf>
    <xf numFmtId="2" fontId="15" fillId="2" borderId="1" xfId="0" applyNumberFormat="1" applyFont="1" applyFill="1" applyBorder="1" applyAlignment="1">
      <alignment vertical="top"/>
    </xf>
    <xf numFmtId="2" fontId="15" fillId="0" borderId="1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3" fillId="0" borderId="0" xfId="0" applyFont="1" applyAlignment="1"/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3" fontId="1" fillId="0" borderId="1" xfId="1" applyFont="1" applyFill="1" applyBorder="1"/>
    <xf numFmtId="0" fontId="1" fillId="0" borderId="1" xfId="0" applyFont="1" applyFill="1" applyBorder="1" applyAlignment="1">
      <alignment horizontal="left"/>
    </xf>
    <xf numFmtId="43" fontId="1" fillId="0" borderId="0" xfId="1" applyFont="1" applyAlignment="1">
      <alignment horizontal="center"/>
    </xf>
    <xf numFmtId="43" fontId="1" fillId="0" borderId="0" xfId="1" applyFont="1"/>
    <xf numFmtId="0" fontId="15" fillId="0" borderId="0" xfId="0" applyFont="1" applyAlignment="1">
      <alignment horizontal="center"/>
    </xf>
    <xf numFmtId="43" fontId="18" fillId="0" borderId="0" xfId="1" applyFont="1" applyFill="1"/>
    <xf numFmtId="0" fontId="18" fillId="0" borderId="0" xfId="0" applyFont="1" applyFill="1" applyAlignment="1">
      <alignment horizontal="center"/>
    </xf>
    <xf numFmtId="43" fontId="18" fillId="0" borderId="0" xfId="1" applyFont="1" applyFill="1" applyAlignment="1">
      <alignment horizontal="center"/>
    </xf>
    <xf numFmtId="0" fontId="11" fillId="0" borderId="1" xfId="0" applyFont="1" applyFill="1" applyBorder="1" applyAlignment="1">
      <alignment vertical="top"/>
    </xf>
    <xf numFmtId="2" fontId="19" fillId="0" borderId="0" xfId="0" applyNumberFormat="1" applyFont="1" applyFill="1" applyAlignment="1">
      <alignment horizontal="center"/>
    </xf>
    <xf numFmtId="0" fontId="15" fillId="0" borderId="1" xfId="0" applyFont="1" applyFill="1" applyBorder="1" applyAlignment="1">
      <alignment vertical="top"/>
    </xf>
    <xf numFmtId="187" fontId="15" fillId="0" borderId="1" xfId="0" applyNumberFormat="1" applyFont="1" applyFill="1" applyBorder="1" applyAlignment="1">
      <alignment vertical="top"/>
    </xf>
    <xf numFmtId="0" fontId="15" fillId="0" borderId="0" xfId="0" applyFont="1" applyFill="1"/>
    <xf numFmtId="43" fontId="15" fillId="0" borderId="1" xfId="1" quotePrefix="1" applyFont="1" applyFill="1" applyBorder="1" applyAlignment="1">
      <alignment horizontal="center" vertical="top"/>
    </xf>
    <xf numFmtId="0" fontId="15" fillId="0" borderId="0" xfId="0" applyFont="1"/>
    <xf numFmtId="0" fontId="15" fillId="0" borderId="1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20" fillId="0" borderId="1" xfId="0" applyFont="1" applyFill="1" applyBorder="1" applyAlignment="1">
      <alignment vertical="top"/>
    </xf>
    <xf numFmtId="43" fontId="15" fillId="0" borderId="0" xfId="0" applyNumberFormat="1" applyFont="1"/>
    <xf numFmtId="49" fontId="15" fillId="0" borderId="1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 horizontal="center"/>
    </xf>
    <xf numFmtId="0" fontId="21" fillId="0" borderId="1" xfId="0" applyFont="1" applyFill="1" applyBorder="1" applyAlignment="1">
      <alignment vertical="top"/>
    </xf>
    <xf numFmtId="43" fontId="21" fillId="0" borderId="1" xfId="1" applyFont="1" applyFill="1" applyBorder="1" applyAlignment="1">
      <alignment vertical="top"/>
    </xf>
    <xf numFmtId="0" fontId="22" fillId="0" borderId="1" xfId="0" applyFont="1" applyFill="1" applyBorder="1" applyAlignment="1">
      <alignment horizontal="center" vertical="top"/>
    </xf>
    <xf numFmtId="43" fontId="21" fillId="0" borderId="1" xfId="1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/>
    </xf>
    <xf numFmtId="187" fontId="21" fillId="0" borderId="1" xfId="0" applyNumberFormat="1" applyFont="1" applyFill="1" applyBorder="1" applyAlignment="1">
      <alignment vertical="top"/>
    </xf>
    <xf numFmtId="0" fontId="21" fillId="0" borderId="1" xfId="0" applyFont="1" applyFill="1" applyBorder="1" applyAlignment="1">
      <alignment horizontal="left" vertical="top"/>
    </xf>
    <xf numFmtId="2" fontId="23" fillId="0" borderId="0" xfId="0" applyNumberFormat="1" applyFont="1" applyFill="1" applyAlignment="1">
      <alignment horizontal="center"/>
    </xf>
    <xf numFmtId="0" fontId="24" fillId="0" borderId="1" xfId="0" applyFont="1" applyFill="1" applyBorder="1" applyAlignment="1">
      <alignment vertical="top"/>
    </xf>
    <xf numFmtId="43" fontId="24" fillId="0" borderId="1" xfId="1" applyFont="1" applyFill="1" applyBorder="1" applyAlignment="1">
      <alignment vertical="top"/>
    </xf>
    <xf numFmtId="0" fontId="25" fillId="0" borderId="1" xfId="0" applyFont="1" applyFill="1" applyBorder="1" applyAlignment="1">
      <alignment horizontal="center" vertical="top"/>
    </xf>
    <xf numFmtId="43" fontId="24" fillId="0" borderId="1" xfId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/>
    </xf>
    <xf numFmtId="187" fontId="24" fillId="0" borderId="1" xfId="0" applyNumberFormat="1" applyFont="1" applyFill="1" applyBorder="1" applyAlignment="1">
      <alignment vertical="top"/>
    </xf>
    <xf numFmtId="0" fontId="24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49" fontId="26" fillId="0" borderId="1" xfId="0" applyNumberFormat="1" applyFont="1" applyFill="1" applyBorder="1" applyAlignment="1">
      <alignment horizontal="left" vertical="top"/>
    </xf>
    <xf numFmtId="0" fontId="26" fillId="0" borderId="1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24" fillId="0" borderId="1" xfId="0" applyFont="1" applyFill="1" applyBorder="1" applyAlignment="1">
      <alignment horizontal="left" vertical="top"/>
    </xf>
    <xf numFmtId="187" fontId="27" fillId="0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43" fontId="1" fillId="3" borderId="1" xfId="1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 wrapText="1"/>
    </xf>
    <xf numFmtId="43" fontId="15" fillId="3" borderId="1" xfId="1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 wrapText="1"/>
    </xf>
    <xf numFmtId="43" fontId="1" fillId="3" borderId="1" xfId="1" applyFont="1" applyFill="1" applyBorder="1" applyAlignment="1">
      <alignment horizontal="center" vertical="top"/>
    </xf>
    <xf numFmtId="43" fontId="24" fillId="0" borderId="1" xfId="1" quotePrefix="1" applyFont="1" applyFill="1" applyBorder="1" applyAlignment="1">
      <alignment horizontal="center" vertical="top"/>
    </xf>
    <xf numFmtId="43" fontId="1" fillId="0" borderId="1" xfId="1" applyFont="1" applyBorder="1"/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43" fontId="1" fillId="0" borderId="0" xfId="0" applyNumberFormat="1" applyFont="1"/>
    <xf numFmtId="0" fontId="1" fillId="5" borderId="1" xfId="0" applyFont="1" applyFill="1" applyBorder="1"/>
    <xf numFmtId="43" fontId="1" fillId="5" borderId="1" xfId="1" applyFont="1" applyFill="1" applyBorder="1"/>
    <xf numFmtId="0" fontId="13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43" fontId="1" fillId="5" borderId="1" xfId="1" applyFont="1" applyFill="1" applyBorder="1" applyAlignment="1">
      <alignment horizontal="center"/>
    </xf>
    <xf numFmtId="43" fontId="1" fillId="0" borderId="6" xfId="1" applyFont="1" applyFill="1" applyBorder="1" applyAlignment="1">
      <alignment horizontal="center"/>
    </xf>
    <xf numFmtId="43" fontId="1" fillId="0" borderId="7" xfId="1" applyFont="1" applyFill="1" applyBorder="1" applyAlignment="1">
      <alignment horizontal="center"/>
    </xf>
    <xf numFmtId="43" fontId="1" fillId="0" borderId="8" xfId="1" applyFont="1" applyFill="1" applyBorder="1" applyAlignment="1">
      <alignment horizontal="center"/>
    </xf>
    <xf numFmtId="43" fontId="1" fillId="5" borderId="6" xfId="1" applyFont="1" applyFill="1" applyBorder="1" applyAlignment="1"/>
    <xf numFmtId="43" fontId="1" fillId="5" borderId="7" xfId="1" applyFont="1" applyFill="1" applyBorder="1" applyAlignment="1"/>
    <xf numFmtId="43" fontId="1" fillId="5" borderId="8" xfId="1" applyFont="1" applyFill="1" applyBorder="1" applyAlignment="1"/>
    <xf numFmtId="43" fontId="28" fillId="0" borderId="0" xfId="1" applyFont="1" applyFill="1" applyAlignment="1">
      <alignment horizontal="center"/>
    </xf>
    <xf numFmtId="43" fontId="1" fillId="2" borderId="1" xfId="1" applyFont="1" applyFill="1" applyBorder="1" applyAlignment="1">
      <alignment horizontal="center" vertical="top"/>
    </xf>
    <xf numFmtId="43" fontId="28" fillId="0" borderId="0" xfId="1" applyFont="1" applyFill="1"/>
    <xf numFmtId="0" fontId="27" fillId="0" borderId="1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188" fontId="29" fillId="0" borderId="0" xfId="1" applyNumberFormat="1" applyFont="1" applyFill="1" applyAlignment="1">
      <alignment horizontal="center"/>
    </xf>
    <xf numFmtId="43" fontId="1" fillId="0" borderId="1" xfId="2" applyFont="1" applyFill="1" applyBorder="1"/>
    <xf numFmtId="49" fontId="1" fillId="0" borderId="1" xfId="0" applyNumberFormat="1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43" fontId="27" fillId="0" borderId="1" xfId="1" applyFont="1" applyFill="1" applyBorder="1" applyAlignment="1">
      <alignment vertical="top"/>
    </xf>
    <xf numFmtId="0" fontId="30" fillId="0" borderId="1" xfId="0" applyFont="1" applyFill="1" applyBorder="1" applyAlignment="1">
      <alignment horizontal="center" vertical="top"/>
    </xf>
    <xf numFmtId="43" fontId="27" fillId="0" borderId="1" xfId="1" quotePrefix="1" applyFont="1" applyFill="1" applyBorder="1" applyAlignment="1">
      <alignment horizontal="center" vertical="top"/>
    </xf>
    <xf numFmtId="43" fontId="27" fillId="0" borderId="1" xfId="1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 wrapText="1"/>
    </xf>
    <xf numFmtId="49" fontId="31" fillId="0" borderId="1" xfId="0" applyNumberFormat="1" applyFont="1" applyFill="1" applyBorder="1" applyAlignment="1">
      <alignment horizontal="left" vertical="top"/>
    </xf>
    <xf numFmtId="0" fontId="31" fillId="0" borderId="1" xfId="0" applyFont="1" applyFill="1" applyBorder="1" applyAlignment="1">
      <alignment vertical="top"/>
    </xf>
    <xf numFmtId="0" fontId="27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top"/>
    </xf>
    <xf numFmtId="0" fontId="27" fillId="4" borderId="1" xfId="0" applyFont="1" applyFill="1" applyBorder="1" applyAlignment="1">
      <alignment vertical="top"/>
    </xf>
    <xf numFmtId="43" fontId="27" fillId="4" borderId="1" xfId="1" applyFont="1" applyFill="1" applyBorder="1" applyAlignment="1">
      <alignment vertical="top"/>
    </xf>
    <xf numFmtId="0" fontId="27" fillId="4" borderId="1" xfId="0" applyFont="1" applyFill="1" applyBorder="1" applyAlignment="1">
      <alignment horizontal="center" vertical="top" wrapText="1"/>
    </xf>
    <xf numFmtId="43" fontId="27" fillId="4" borderId="1" xfId="1" applyFont="1" applyFill="1" applyBorder="1" applyAlignment="1">
      <alignment horizontal="center" vertical="top"/>
    </xf>
    <xf numFmtId="0" fontId="33" fillId="6" borderId="1" xfId="0" applyFont="1" applyFill="1" applyBorder="1" applyAlignment="1">
      <alignment horizontal="center" vertical="top"/>
    </xf>
    <xf numFmtId="0" fontId="33" fillId="6" borderId="1" xfId="0" applyFont="1" applyFill="1" applyBorder="1" applyAlignment="1">
      <alignment vertical="top" wrapText="1"/>
    </xf>
    <xf numFmtId="0" fontId="33" fillId="6" borderId="1" xfId="0" applyFont="1" applyFill="1" applyBorder="1" applyAlignment="1">
      <alignment vertical="top"/>
    </xf>
    <xf numFmtId="43" fontId="33" fillId="6" borderId="1" xfId="1" applyFont="1" applyFill="1" applyBorder="1" applyAlignment="1">
      <alignment vertical="top"/>
    </xf>
    <xf numFmtId="0" fontId="34" fillId="6" borderId="1" xfId="0" applyFont="1" applyFill="1" applyBorder="1" applyAlignment="1">
      <alignment horizontal="center" vertical="top"/>
    </xf>
    <xf numFmtId="43" fontId="33" fillId="6" borderId="1" xfId="1" applyFont="1" applyFill="1" applyBorder="1" applyAlignment="1">
      <alignment horizontal="center" vertical="top"/>
    </xf>
    <xf numFmtId="187" fontId="33" fillId="6" borderId="1" xfId="0" applyNumberFormat="1" applyFont="1" applyFill="1" applyBorder="1" applyAlignment="1">
      <alignment vertical="top"/>
    </xf>
    <xf numFmtId="0" fontId="35" fillId="6" borderId="1" xfId="0" applyFont="1" applyFill="1" applyBorder="1" applyAlignment="1">
      <alignment horizontal="center" vertical="center"/>
    </xf>
    <xf numFmtId="0" fontId="33" fillId="6" borderId="0" xfId="0" applyFont="1" applyFill="1" applyAlignment="1">
      <alignment vertical="top"/>
    </xf>
    <xf numFmtId="0" fontId="27" fillId="3" borderId="1" xfId="0" applyFont="1" applyFill="1" applyBorder="1" applyAlignment="1">
      <alignment horizontal="center" vertical="top"/>
    </xf>
    <xf numFmtId="0" fontId="27" fillId="3" borderId="1" xfId="0" applyFont="1" applyFill="1" applyBorder="1" applyAlignment="1">
      <alignment vertical="top" wrapText="1"/>
    </xf>
    <xf numFmtId="0" fontId="27" fillId="3" borderId="1" xfId="0" applyFont="1" applyFill="1" applyBorder="1" applyAlignment="1">
      <alignment vertical="top"/>
    </xf>
    <xf numFmtId="43" fontId="27" fillId="3" borderId="1" xfId="1" applyFont="1" applyFill="1" applyBorder="1" applyAlignment="1">
      <alignment vertical="top"/>
    </xf>
    <xf numFmtId="0" fontId="30" fillId="3" borderId="1" xfId="0" applyFont="1" applyFill="1" applyBorder="1" applyAlignment="1">
      <alignment horizontal="center" vertical="top"/>
    </xf>
    <xf numFmtId="43" fontId="27" fillId="3" borderId="1" xfId="1" applyFont="1" applyFill="1" applyBorder="1" applyAlignment="1">
      <alignment horizontal="center" vertical="top"/>
    </xf>
    <xf numFmtId="187" fontId="27" fillId="3" borderId="1" xfId="0" applyNumberFormat="1" applyFont="1" applyFill="1" applyBorder="1" applyAlignment="1">
      <alignment vertical="top"/>
    </xf>
    <xf numFmtId="0" fontId="32" fillId="3" borderId="1" xfId="0" applyFont="1" applyFill="1" applyBorder="1" applyAlignment="1">
      <alignment horizontal="center" vertical="center"/>
    </xf>
    <xf numFmtId="0" fontId="27" fillId="3" borderId="0" xfId="0" applyFont="1" applyFill="1" applyAlignment="1">
      <alignment vertical="top"/>
    </xf>
    <xf numFmtId="0" fontId="27" fillId="7" borderId="1" xfId="0" applyFont="1" applyFill="1" applyBorder="1" applyAlignment="1">
      <alignment horizontal="center" vertical="top"/>
    </xf>
    <xf numFmtId="0" fontId="27" fillId="7" borderId="1" xfId="0" applyFont="1" applyFill="1" applyBorder="1" applyAlignment="1">
      <alignment vertical="top"/>
    </xf>
    <xf numFmtId="43" fontId="27" fillId="7" borderId="1" xfId="1" applyFont="1" applyFill="1" applyBorder="1" applyAlignment="1">
      <alignment vertical="top"/>
    </xf>
    <xf numFmtId="0" fontId="30" fillId="7" borderId="1" xfId="0" applyFont="1" applyFill="1" applyBorder="1" applyAlignment="1">
      <alignment horizontal="center" vertical="top"/>
    </xf>
    <xf numFmtId="43" fontId="27" fillId="7" borderId="1" xfId="1" quotePrefix="1" applyFont="1" applyFill="1" applyBorder="1" applyAlignment="1">
      <alignment horizontal="center" vertical="top"/>
    </xf>
    <xf numFmtId="187" fontId="27" fillId="7" borderId="1" xfId="0" applyNumberFormat="1" applyFont="1" applyFill="1" applyBorder="1" applyAlignment="1">
      <alignment vertical="top"/>
    </xf>
    <xf numFmtId="0" fontId="27" fillId="7" borderId="1" xfId="0" applyFont="1" applyFill="1" applyBorder="1" applyAlignment="1">
      <alignment vertical="top" wrapText="1" shrinkToFit="1"/>
    </xf>
    <xf numFmtId="0" fontId="27" fillId="7" borderId="6" xfId="0" applyFont="1" applyFill="1" applyBorder="1" applyAlignment="1">
      <alignment horizontal="center" vertical="top"/>
    </xf>
    <xf numFmtId="188" fontId="28" fillId="0" borderId="0" xfId="1" applyNumberFormat="1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6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/>
    </xf>
  </cellXfs>
  <cellStyles count="3">
    <cellStyle name="จุลภาค" xfId="1" builtinId="3"/>
    <cellStyle name="จุลภาค 2" xfId="2" xr:uid="{74D95E03-B98A-4FAA-870D-860D82ED83DD}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2582-7FA0-48C4-A6A9-55DEB290E3D8}">
  <dimension ref="A1:M153"/>
  <sheetViews>
    <sheetView tabSelected="1" topLeftCell="A43" zoomScale="112" zoomScaleNormal="112" workbookViewId="0">
      <selection activeCell="C67" sqref="C67"/>
    </sheetView>
  </sheetViews>
  <sheetFormatPr defaultRowHeight="18.75"/>
  <cols>
    <col min="1" max="1" width="4.75" style="84" customWidth="1"/>
    <col min="2" max="2" width="37.125" style="83" customWidth="1"/>
    <col min="3" max="3" width="17.5" style="18" customWidth="1"/>
    <col min="4" max="4" width="12.375" style="105" customWidth="1"/>
    <col min="5" max="5" width="4.125" style="84" customWidth="1"/>
    <col min="6" max="6" width="14.75" style="104" customWidth="1"/>
    <col min="7" max="7" width="12.625" style="104" customWidth="1"/>
    <col min="8" max="8" width="13.25" style="106" customWidth="1"/>
    <col min="9" max="9" width="4.5" style="83" customWidth="1"/>
    <col min="10" max="10" width="17.625" style="44" customWidth="1"/>
    <col min="11" max="11" width="13.25" style="83" customWidth="1"/>
    <col min="12" max="12" width="13.5" style="83" bestFit="1" customWidth="1"/>
    <col min="13" max="16384" width="9" style="83"/>
  </cols>
  <sheetData>
    <row r="1" spans="1:13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94"/>
      <c r="L1" s="94"/>
    </row>
    <row r="2" spans="1:13">
      <c r="A2" s="223" t="s">
        <v>98</v>
      </c>
      <c r="B2" s="223"/>
      <c r="C2" s="223"/>
      <c r="D2" s="223"/>
      <c r="E2" s="223"/>
      <c r="F2" s="223"/>
      <c r="G2" s="223"/>
      <c r="H2" s="223"/>
      <c r="I2" s="223"/>
      <c r="J2" s="223"/>
      <c r="K2" s="94"/>
      <c r="L2" s="94"/>
    </row>
    <row r="3" spans="1:13">
      <c r="A3" s="175"/>
      <c r="B3" s="175"/>
      <c r="C3" s="175"/>
      <c r="D3" s="175"/>
      <c r="E3" s="175"/>
      <c r="F3" s="175"/>
      <c r="G3" s="175"/>
      <c r="H3" s="96"/>
      <c r="I3" s="175"/>
      <c r="J3" s="175"/>
      <c r="K3" s="94"/>
      <c r="L3" s="94"/>
    </row>
    <row r="4" spans="1:13" s="101" customFormat="1" ht="56.25" customHeight="1">
      <c r="A4" s="97" t="s">
        <v>1</v>
      </c>
      <c r="B4" s="97" t="s">
        <v>2</v>
      </c>
      <c r="C4" s="63" t="s">
        <v>10</v>
      </c>
      <c r="D4" s="98" t="s">
        <v>3</v>
      </c>
      <c r="E4" s="97" t="s">
        <v>4</v>
      </c>
      <c r="F4" s="98" t="s">
        <v>70</v>
      </c>
      <c r="G4" s="99" t="s">
        <v>72</v>
      </c>
      <c r="H4" s="97" t="s">
        <v>5</v>
      </c>
      <c r="I4" s="63" t="s">
        <v>71</v>
      </c>
      <c r="J4" s="100" t="s">
        <v>64</v>
      </c>
    </row>
    <row r="5" spans="1:13">
      <c r="A5" s="224" t="s">
        <v>99</v>
      </c>
      <c r="B5" s="224"/>
      <c r="C5" s="68"/>
      <c r="D5" s="102"/>
      <c r="E5" s="67"/>
      <c r="F5" s="76"/>
      <c r="G5" s="76"/>
      <c r="H5" s="87"/>
      <c r="I5" s="68"/>
      <c r="J5" s="103"/>
    </row>
    <row r="6" spans="1:13">
      <c r="A6" s="179">
        <v>1</v>
      </c>
      <c r="B6" s="174" t="s">
        <v>52</v>
      </c>
      <c r="C6" s="174" t="s">
        <v>53</v>
      </c>
      <c r="D6" s="180">
        <v>150000</v>
      </c>
      <c r="E6" s="181" t="s">
        <v>66</v>
      </c>
      <c r="F6" s="182" t="s">
        <v>73</v>
      </c>
      <c r="G6" s="183">
        <v>150000</v>
      </c>
      <c r="H6" s="179"/>
      <c r="I6" s="144"/>
      <c r="J6" s="184" t="s">
        <v>74</v>
      </c>
    </row>
    <row r="7" spans="1:13" s="5" customFormat="1">
      <c r="A7" s="179">
        <v>2</v>
      </c>
      <c r="B7" s="174" t="s">
        <v>54</v>
      </c>
      <c r="C7" s="174" t="s">
        <v>53</v>
      </c>
      <c r="D7" s="180">
        <v>14700</v>
      </c>
      <c r="E7" s="181" t="s">
        <v>66</v>
      </c>
      <c r="F7" s="182" t="s">
        <v>73</v>
      </c>
      <c r="G7" s="183">
        <v>13990</v>
      </c>
      <c r="H7" s="179"/>
      <c r="I7" s="144"/>
      <c r="J7" s="179" t="s">
        <v>74</v>
      </c>
      <c r="K7" s="83"/>
      <c r="L7" s="83"/>
      <c r="M7" s="83"/>
    </row>
    <row r="8" spans="1:13" s="5" customFormat="1" ht="20.25">
      <c r="A8" s="179">
        <v>3</v>
      </c>
      <c r="B8" s="185" t="s">
        <v>55</v>
      </c>
      <c r="C8" s="174" t="s">
        <v>53</v>
      </c>
      <c r="D8" s="180">
        <v>36000</v>
      </c>
      <c r="E8" s="181" t="s">
        <v>66</v>
      </c>
      <c r="F8" s="182" t="s">
        <v>73</v>
      </c>
      <c r="G8" s="183">
        <v>36000</v>
      </c>
      <c r="H8" s="179"/>
      <c r="I8" s="144"/>
      <c r="J8" s="179" t="s">
        <v>74</v>
      </c>
      <c r="K8" s="83"/>
      <c r="L8" s="83"/>
      <c r="M8" s="83"/>
    </row>
    <row r="9" spans="1:13" s="5" customFormat="1" ht="20.25">
      <c r="A9" s="179">
        <v>4</v>
      </c>
      <c r="B9" s="186" t="s">
        <v>56</v>
      </c>
      <c r="C9" s="174" t="s">
        <v>53</v>
      </c>
      <c r="D9" s="180">
        <v>19300</v>
      </c>
      <c r="E9" s="181" t="s">
        <v>66</v>
      </c>
      <c r="F9" s="182" t="s">
        <v>73</v>
      </c>
      <c r="G9" s="183">
        <v>16990</v>
      </c>
      <c r="H9" s="179"/>
      <c r="I9" s="144"/>
      <c r="J9" s="179" t="s">
        <v>74</v>
      </c>
      <c r="K9" s="83"/>
      <c r="L9" s="83"/>
      <c r="M9" s="83"/>
    </row>
    <row r="10" spans="1:13" s="5" customFormat="1" ht="37.5" customHeight="1">
      <c r="A10" s="179">
        <v>5</v>
      </c>
      <c r="B10" s="187" t="s">
        <v>57</v>
      </c>
      <c r="C10" s="174" t="s">
        <v>53</v>
      </c>
      <c r="D10" s="180">
        <v>46000</v>
      </c>
      <c r="E10" s="181" t="s">
        <v>66</v>
      </c>
      <c r="F10" s="182" t="s">
        <v>73</v>
      </c>
      <c r="G10" s="183">
        <v>46000</v>
      </c>
      <c r="H10" s="179"/>
      <c r="I10" s="144"/>
      <c r="J10" s="179" t="s">
        <v>74</v>
      </c>
      <c r="K10" s="83"/>
      <c r="L10" s="83"/>
      <c r="M10" s="83"/>
    </row>
    <row r="11" spans="1:13" s="5" customFormat="1">
      <c r="A11" s="179">
        <v>6</v>
      </c>
      <c r="B11" s="174" t="s">
        <v>58</v>
      </c>
      <c r="C11" s="174" t="s">
        <v>53</v>
      </c>
      <c r="D11" s="180">
        <v>42500</v>
      </c>
      <c r="E11" s="181" t="s">
        <v>66</v>
      </c>
      <c r="F11" s="182" t="s">
        <v>73</v>
      </c>
      <c r="G11" s="183">
        <v>41900</v>
      </c>
      <c r="H11" s="179"/>
      <c r="I11" s="144"/>
      <c r="J11" s="179" t="s">
        <v>74</v>
      </c>
      <c r="K11" s="83"/>
      <c r="L11" s="83"/>
      <c r="M11" s="83"/>
    </row>
    <row r="12" spans="1:13" s="7" customFormat="1" ht="37.5" customHeight="1">
      <c r="A12" s="179">
        <v>7</v>
      </c>
      <c r="B12" s="187" t="s">
        <v>69</v>
      </c>
      <c r="C12" s="174" t="s">
        <v>53</v>
      </c>
      <c r="D12" s="180">
        <v>122000</v>
      </c>
      <c r="E12" s="181" t="s">
        <v>66</v>
      </c>
      <c r="F12" s="182" t="s">
        <v>73</v>
      </c>
      <c r="G12" s="183">
        <v>122000</v>
      </c>
      <c r="H12" s="179"/>
      <c r="I12" s="144"/>
      <c r="J12" s="179" t="s">
        <v>74</v>
      </c>
      <c r="K12" s="6"/>
      <c r="L12" s="6"/>
      <c r="M12" s="6"/>
    </row>
    <row r="13" spans="1:13" s="5" customFormat="1">
      <c r="A13" s="179">
        <v>8</v>
      </c>
      <c r="B13" s="174" t="s">
        <v>59</v>
      </c>
      <c r="C13" s="174" t="s">
        <v>60</v>
      </c>
      <c r="D13" s="180">
        <v>150000</v>
      </c>
      <c r="E13" s="181" t="s">
        <v>66</v>
      </c>
      <c r="F13" s="182" t="s">
        <v>73</v>
      </c>
      <c r="G13" s="183">
        <v>145000</v>
      </c>
      <c r="H13" s="179"/>
      <c r="I13" s="144"/>
      <c r="J13" s="179" t="s">
        <v>74</v>
      </c>
      <c r="K13" s="156"/>
      <c r="L13" s="83"/>
      <c r="M13" s="83"/>
    </row>
    <row r="14" spans="1:13" s="6" customFormat="1" ht="41.25" customHeight="1">
      <c r="A14" s="179">
        <v>9</v>
      </c>
      <c r="B14" s="187" t="s">
        <v>68</v>
      </c>
      <c r="C14" s="174" t="s">
        <v>140</v>
      </c>
      <c r="D14" s="180">
        <v>774200</v>
      </c>
      <c r="E14" s="181" t="s">
        <v>66</v>
      </c>
      <c r="F14" s="182" t="s">
        <v>73</v>
      </c>
      <c r="G14" s="183">
        <v>771000</v>
      </c>
      <c r="H14" s="179"/>
      <c r="I14" s="144"/>
      <c r="J14" s="184" t="s">
        <v>74</v>
      </c>
    </row>
    <row r="15" spans="1:13" s="5" customFormat="1">
      <c r="A15" s="179">
        <v>10</v>
      </c>
      <c r="B15" s="174" t="s">
        <v>50</v>
      </c>
      <c r="C15" s="174" t="s">
        <v>140</v>
      </c>
      <c r="D15" s="180">
        <v>240000</v>
      </c>
      <c r="E15" s="181" t="s">
        <v>66</v>
      </c>
      <c r="F15" s="182" t="s">
        <v>73</v>
      </c>
      <c r="G15" s="180">
        <v>230050</v>
      </c>
      <c r="H15" s="174"/>
      <c r="I15" s="174"/>
      <c r="J15" s="179" t="s">
        <v>74</v>
      </c>
      <c r="K15" s="83"/>
      <c r="L15" s="83"/>
      <c r="M15" s="83"/>
    </row>
    <row r="16" spans="1:13" s="5" customFormat="1">
      <c r="A16" s="179">
        <v>11</v>
      </c>
      <c r="B16" s="174" t="s">
        <v>51</v>
      </c>
      <c r="C16" s="174" t="s">
        <v>140</v>
      </c>
      <c r="D16" s="180">
        <v>130000</v>
      </c>
      <c r="E16" s="181" t="s">
        <v>66</v>
      </c>
      <c r="F16" s="182" t="s">
        <v>73</v>
      </c>
      <c r="G16" s="180">
        <v>129791</v>
      </c>
      <c r="H16" s="174"/>
      <c r="I16" s="174"/>
      <c r="J16" s="179" t="s">
        <v>74</v>
      </c>
      <c r="K16" s="83"/>
      <c r="L16" s="83"/>
      <c r="M16" s="83"/>
    </row>
    <row r="17" spans="1:13" s="7" customFormat="1" ht="37.5">
      <c r="A17" s="179">
        <v>12</v>
      </c>
      <c r="B17" s="187" t="s">
        <v>41</v>
      </c>
      <c r="C17" s="174" t="s">
        <v>141</v>
      </c>
      <c r="D17" s="180">
        <v>1288000</v>
      </c>
      <c r="E17" s="188" t="s">
        <v>66</v>
      </c>
      <c r="F17" s="182" t="s">
        <v>73</v>
      </c>
      <c r="G17" s="180">
        <v>1099998</v>
      </c>
      <c r="H17" s="174"/>
      <c r="I17" s="174"/>
      <c r="J17" s="179" t="s">
        <v>74</v>
      </c>
      <c r="K17" s="6"/>
      <c r="L17" s="6"/>
      <c r="M17" s="6"/>
    </row>
    <row r="18" spans="1:13" s="5" customFormat="1">
      <c r="A18" s="179">
        <v>13</v>
      </c>
      <c r="B18" s="174" t="s">
        <v>36</v>
      </c>
      <c r="C18" s="174" t="s">
        <v>141</v>
      </c>
      <c r="D18" s="180">
        <v>460000</v>
      </c>
      <c r="E18" s="181" t="s">
        <v>66</v>
      </c>
      <c r="F18" s="182" t="s">
        <v>73</v>
      </c>
      <c r="G18" s="183">
        <v>460000</v>
      </c>
      <c r="H18" s="179"/>
      <c r="I18" s="144"/>
      <c r="J18" s="179" t="s">
        <v>74</v>
      </c>
      <c r="K18" s="83"/>
      <c r="L18" s="83"/>
      <c r="M18" s="83"/>
    </row>
    <row r="19" spans="1:13" s="5" customFormat="1" ht="18.75" customHeight="1">
      <c r="A19" s="179">
        <v>14</v>
      </c>
      <c r="B19" s="174" t="s">
        <v>38</v>
      </c>
      <c r="C19" s="174" t="s">
        <v>141</v>
      </c>
      <c r="D19" s="180">
        <v>392000</v>
      </c>
      <c r="E19" s="188" t="s">
        <v>66</v>
      </c>
      <c r="F19" s="182" t="s">
        <v>73</v>
      </c>
      <c r="G19" s="180">
        <v>392000</v>
      </c>
      <c r="H19" s="174"/>
      <c r="I19" s="174"/>
      <c r="J19" s="179" t="s">
        <v>74</v>
      </c>
      <c r="K19" s="83"/>
      <c r="L19" s="83"/>
      <c r="M19" s="83"/>
    </row>
    <row r="20" spans="1:13" s="5" customFormat="1">
      <c r="A20" s="179">
        <v>15</v>
      </c>
      <c r="B20" s="174" t="s">
        <v>39</v>
      </c>
      <c r="C20" s="174" t="s">
        <v>141</v>
      </c>
      <c r="D20" s="180">
        <v>171500</v>
      </c>
      <c r="E20" s="181" t="s">
        <v>66</v>
      </c>
      <c r="F20" s="182" t="s">
        <v>73</v>
      </c>
      <c r="G20" s="180">
        <v>171500</v>
      </c>
      <c r="H20" s="174"/>
      <c r="I20" s="174"/>
      <c r="J20" s="179" t="s">
        <v>74</v>
      </c>
      <c r="K20" s="83"/>
      <c r="L20" s="83"/>
      <c r="M20" s="83"/>
    </row>
    <row r="21" spans="1:13" s="5" customFormat="1">
      <c r="A21" s="179">
        <v>16</v>
      </c>
      <c r="B21" s="174" t="s">
        <v>40</v>
      </c>
      <c r="C21" s="174" t="s">
        <v>141</v>
      </c>
      <c r="D21" s="180">
        <v>980000</v>
      </c>
      <c r="E21" s="181" t="s">
        <v>66</v>
      </c>
      <c r="F21" s="182" t="s">
        <v>73</v>
      </c>
      <c r="G21" s="180">
        <v>976910</v>
      </c>
      <c r="H21" s="174"/>
      <c r="I21" s="174"/>
      <c r="J21" s="179" t="s">
        <v>74</v>
      </c>
      <c r="K21" s="83"/>
      <c r="L21" s="83"/>
      <c r="M21" s="83"/>
    </row>
    <row r="22" spans="1:13" s="5" customFormat="1">
      <c r="A22" s="179">
        <v>17</v>
      </c>
      <c r="B22" s="174" t="s">
        <v>8</v>
      </c>
      <c r="C22" s="174" t="s">
        <v>142</v>
      </c>
      <c r="D22" s="180">
        <v>254800</v>
      </c>
      <c r="E22" s="181" t="s">
        <v>66</v>
      </c>
      <c r="F22" s="182" t="s">
        <v>73</v>
      </c>
      <c r="G22" s="183">
        <v>254800</v>
      </c>
      <c r="H22" s="179"/>
      <c r="I22" s="144"/>
      <c r="J22" s="179" t="s">
        <v>74</v>
      </c>
      <c r="K22" s="83"/>
      <c r="L22" s="83"/>
      <c r="M22" s="83"/>
    </row>
    <row r="23" spans="1:13" s="7" customFormat="1" ht="37.5">
      <c r="A23" s="179">
        <v>18</v>
      </c>
      <c r="B23" s="187" t="s">
        <v>12</v>
      </c>
      <c r="C23" s="174" t="s">
        <v>142</v>
      </c>
      <c r="D23" s="180">
        <v>2000000</v>
      </c>
      <c r="E23" s="181" t="s">
        <v>66</v>
      </c>
      <c r="F23" s="182" t="s">
        <v>73</v>
      </c>
      <c r="G23" s="183">
        <v>1995000</v>
      </c>
      <c r="H23" s="179"/>
      <c r="I23" s="144"/>
      <c r="J23" s="179" t="s">
        <v>74</v>
      </c>
      <c r="K23" s="156"/>
      <c r="L23" s="6"/>
      <c r="M23" s="6"/>
    </row>
    <row r="24" spans="1:13" s="5" customFormat="1" ht="23.25" customHeight="1">
      <c r="A24" s="189">
        <v>19</v>
      </c>
      <c r="B24" s="190" t="s">
        <v>11</v>
      </c>
      <c r="C24" s="174" t="s">
        <v>142</v>
      </c>
      <c r="D24" s="191">
        <v>1700000</v>
      </c>
      <c r="E24" s="192"/>
      <c r="F24" s="182" t="s">
        <v>73</v>
      </c>
      <c r="G24" s="193">
        <v>1450000</v>
      </c>
      <c r="H24" s="190"/>
      <c r="I24" s="190"/>
      <c r="J24" s="179" t="s">
        <v>74</v>
      </c>
      <c r="K24" s="6"/>
      <c r="L24" s="83"/>
      <c r="M24" s="83"/>
    </row>
    <row r="25" spans="1:13" s="19" customFormat="1">
      <c r="A25" s="179">
        <v>20</v>
      </c>
      <c r="B25" s="174" t="s">
        <v>29</v>
      </c>
      <c r="C25" s="174" t="s">
        <v>143</v>
      </c>
      <c r="D25" s="180">
        <v>98000</v>
      </c>
      <c r="E25" s="181" t="s">
        <v>66</v>
      </c>
      <c r="F25" s="182" t="s">
        <v>73</v>
      </c>
      <c r="G25" s="183">
        <v>98000</v>
      </c>
      <c r="H25" s="179"/>
      <c r="I25" s="144"/>
      <c r="J25" s="179" t="s">
        <v>74</v>
      </c>
      <c r="K25" s="18"/>
      <c r="L25" s="18"/>
      <c r="M25" s="18"/>
    </row>
    <row r="26" spans="1:13" s="5" customFormat="1">
      <c r="A26" s="179">
        <v>21</v>
      </c>
      <c r="B26" s="174" t="s">
        <v>33</v>
      </c>
      <c r="C26" s="174" t="s">
        <v>143</v>
      </c>
      <c r="D26" s="180">
        <v>303800</v>
      </c>
      <c r="E26" s="181" t="s">
        <v>66</v>
      </c>
      <c r="F26" s="182" t="s">
        <v>73</v>
      </c>
      <c r="G26" s="183">
        <v>300000</v>
      </c>
      <c r="H26" s="179"/>
      <c r="I26" s="144"/>
      <c r="J26" s="179" t="s">
        <v>74</v>
      </c>
      <c r="K26" s="83"/>
      <c r="L26" s="83"/>
      <c r="M26" s="83"/>
    </row>
    <row r="27" spans="1:13" s="5" customFormat="1" ht="38.25" customHeight="1">
      <c r="A27" s="179">
        <v>22</v>
      </c>
      <c r="B27" s="187" t="s">
        <v>34</v>
      </c>
      <c r="C27" s="174" t="s">
        <v>143</v>
      </c>
      <c r="D27" s="180">
        <v>392000</v>
      </c>
      <c r="E27" s="181" t="s">
        <v>66</v>
      </c>
      <c r="F27" s="182" t="s">
        <v>73</v>
      </c>
      <c r="G27" s="183">
        <v>391000</v>
      </c>
      <c r="H27" s="179"/>
      <c r="I27" s="144"/>
      <c r="J27" s="179" t="s">
        <v>74</v>
      </c>
      <c r="K27" s="83"/>
      <c r="L27" s="83"/>
      <c r="M27" s="83"/>
    </row>
    <row r="28" spans="1:13" s="7" customFormat="1" ht="36" customHeight="1">
      <c r="A28" s="179">
        <v>23</v>
      </c>
      <c r="B28" s="187" t="s">
        <v>32</v>
      </c>
      <c r="C28" s="174" t="s">
        <v>143</v>
      </c>
      <c r="D28" s="180">
        <v>294000</v>
      </c>
      <c r="E28" s="181" t="s">
        <v>66</v>
      </c>
      <c r="F28" s="182" t="s">
        <v>73</v>
      </c>
      <c r="G28" s="183">
        <v>294000</v>
      </c>
      <c r="H28" s="179"/>
      <c r="I28" s="144"/>
      <c r="J28" s="179" t="s">
        <v>74</v>
      </c>
      <c r="K28" s="6"/>
      <c r="L28" s="6"/>
      <c r="M28" s="6"/>
    </row>
    <row r="29" spans="1:13" s="5" customFormat="1">
      <c r="A29" s="179">
        <v>24</v>
      </c>
      <c r="B29" s="174" t="s">
        <v>31</v>
      </c>
      <c r="C29" s="174" t="s">
        <v>143</v>
      </c>
      <c r="D29" s="180">
        <v>147000</v>
      </c>
      <c r="E29" s="181" t="s">
        <v>66</v>
      </c>
      <c r="F29" s="182" t="s">
        <v>73</v>
      </c>
      <c r="G29" s="183">
        <v>147000</v>
      </c>
      <c r="H29" s="179"/>
      <c r="I29" s="144"/>
      <c r="J29" s="179" t="s">
        <v>74</v>
      </c>
      <c r="K29" s="83"/>
      <c r="L29" s="83"/>
      <c r="M29" s="83"/>
    </row>
    <row r="30" spans="1:13" s="19" customFormat="1">
      <c r="A30" s="179">
        <v>25</v>
      </c>
      <c r="B30" s="174" t="s">
        <v>27</v>
      </c>
      <c r="C30" s="174" t="s">
        <v>143</v>
      </c>
      <c r="D30" s="180">
        <v>250000</v>
      </c>
      <c r="E30" s="181" t="s">
        <v>66</v>
      </c>
      <c r="F30" s="182" t="s">
        <v>73</v>
      </c>
      <c r="G30" s="183">
        <v>250000</v>
      </c>
      <c r="H30" s="179"/>
      <c r="I30" s="144"/>
      <c r="J30" s="179" t="s">
        <v>74</v>
      </c>
      <c r="K30" s="18"/>
      <c r="L30" s="18"/>
      <c r="M30" s="18"/>
    </row>
    <row r="31" spans="1:13" s="5" customFormat="1">
      <c r="A31" s="179">
        <v>26</v>
      </c>
      <c r="B31" s="174" t="s">
        <v>30</v>
      </c>
      <c r="C31" s="174" t="s">
        <v>143</v>
      </c>
      <c r="D31" s="180">
        <v>428000</v>
      </c>
      <c r="E31" s="181" t="s">
        <v>66</v>
      </c>
      <c r="F31" s="182" t="s">
        <v>73</v>
      </c>
      <c r="G31" s="183">
        <v>428000</v>
      </c>
      <c r="H31" s="179"/>
      <c r="I31" s="144"/>
      <c r="J31" s="179" t="s">
        <v>74</v>
      </c>
      <c r="K31" s="83"/>
      <c r="L31" s="83"/>
      <c r="M31" s="83"/>
    </row>
    <row r="32" spans="1:13" s="5" customFormat="1" ht="38.25" customHeight="1">
      <c r="A32" s="179">
        <v>27</v>
      </c>
      <c r="B32" s="187" t="s">
        <v>130</v>
      </c>
      <c r="C32" s="174" t="s">
        <v>143</v>
      </c>
      <c r="D32" s="180">
        <v>2000000</v>
      </c>
      <c r="E32" s="181" t="s">
        <v>66</v>
      </c>
      <c r="F32" s="182" t="s">
        <v>73</v>
      </c>
      <c r="G32" s="183">
        <v>1995000</v>
      </c>
      <c r="H32" s="179"/>
      <c r="I32" s="144"/>
      <c r="J32" s="179" t="s">
        <v>74</v>
      </c>
      <c r="K32" s="156"/>
      <c r="L32" s="83"/>
      <c r="M32" s="83"/>
    </row>
    <row r="33" spans="1:13" s="19" customFormat="1" ht="21.75" customHeight="1">
      <c r="A33" s="179">
        <v>28</v>
      </c>
      <c r="B33" s="174" t="s">
        <v>16</v>
      </c>
      <c r="C33" s="174" t="s">
        <v>144</v>
      </c>
      <c r="D33" s="180">
        <v>156800</v>
      </c>
      <c r="E33" s="181" t="s">
        <v>66</v>
      </c>
      <c r="F33" s="182" t="s">
        <v>73</v>
      </c>
      <c r="G33" s="183">
        <v>156000</v>
      </c>
      <c r="H33" s="179"/>
      <c r="I33" s="144"/>
      <c r="J33" s="179" t="s">
        <v>74</v>
      </c>
      <c r="K33" s="18"/>
      <c r="L33" s="18"/>
      <c r="M33" s="18"/>
    </row>
    <row r="34" spans="1:13" s="5" customFormat="1" ht="21.75" customHeight="1">
      <c r="A34" s="179">
        <v>29</v>
      </c>
      <c r="B34" s="174" t="s">
        <v>21</v>
      </c>
      <c r="C34" s="174" t="s">
        <v>144</v>
      </c>
      <c r="D34" s="180">
        <v>294000</v>
      </c>
      <c r="E34" s="181" t="s">
        <v>66</v>
      </c>
      <c r="F34" s="182" t="s">
        <v>73</v>
      </c>
      <c r="G34" s="183">
        <v>283550</v>
      </c>
      <c r="H34" s="179"/>
      <c r="I34" s="144"/>
      <c r="J34" s="179" t="s">
        <v>74</v>
      </c>
      <c r="K34" s="83"/>
      <c r="L34" s="83"/>
      <c r="M34" s="83"/>
    </row>
    <row r="35" spans="1:13" s="5" customFormat="1" ht="21.75" customHeight="1">
      <c r="A35" s="179">
        <v>30</v>
      </c>
      <c r="B35" s="174" t="s">
        <v>19</v>
      </c>
      <c r="C35" s="174" t="s">
        <v>144</v>
      </c>
      <c r="D35" s="180">
        <v>107800</v>
      </c>
      <c r="E35" s="181" t="s">
        <v>66</v>
      </c>
      <c r="F35" s="182" t="s">
        <v>73</v>
      </c>
      <c r="G35" s="183">
        <v>107000</v>
      </c>
      <c r="H35" s="179"/>
      <c r="I35" s="144"/>
      <c r="J35" s="179" t="s">
        <v>74</v>
      </c>
      <c r="K35" s="83"/>
      <c r="L35" s="83"/>
      <c r="M35" s="83"/>
    </row>
    <row r="36" spans="1:13" s="5" customFormat="1" ht="21.75" customHeight="1">
      <c r="A36" s="179">
        <v>31</v>
      </c>
      <c r="B36" s="174" t="s">
        <v>13</v>
      </c>
      <c r="C36" s="174" t="s">
        <v>144</v>
      </c>
      <c r="D36" s="180">
        <v>274400</v>
      </c>
      <c r="E36" s="181" t="s">
        <v>66</v>
      </c>
      <c r="F36" s="182" t="s">
        <v>73</v>
      </c>
      <c r="G36" s="183">
        <v>245000</v>
      </c>
      <c r="H36" s="179"/>
      <c r="I36" s="144"/>
      <c r="J36" s="179" t="s">
        <v>74</v>
      </c>
      <c r="K36" s="83"/>
      <c r="L36" s="83"/>
      <c r="M36" s="83"/>
    </row>
    <row r="37" spans="1:13" s="5" customFormat="1" ht="21.75" customHeight="1">
      <c r="A37" s="179">
        <v>32</v>
      </c>
      <c r="B37" s="174" t="s">
        <v>23</v>
      </c>
      <c r="C37" s="174" t="s">
        <v>144</v>
      </c>
      <c r="D37" s="180">
        <v>460000</v>
      </c>
      <c r="E37" s="181" t="s">
        <v>66</v>
      </c>
      <c r="F37" s="182" t="s">
        <v>73</v>
      </c>
      <c r="G37" s="183">
        <v>458500</v>
      </c>
      <c r="H37" s="179"/>
      <c r="I37" s="144"/>
      <c r="J37" s="179" t="s">
        <v>74</v>
      </c>
      <c r="K37" s="83"/>
      <c r="L37" s="83"/>
      <c r="M37" s="83"/>
    </row>
    <row r="38" spans="1:13" s="5" customFormat="1" ht="21.75" customHeight="1">
      <c r="A38" s="179">
        <v>33</v>
      </c>
      <c r="B38" s="174" t="s">
        <v>20</v>
      </c>
      <c r="C38" s="174" t="s">
        <v>144</v>
      </c>
      <c r="D38" s="180">
        <v>392000</v>
      </c>
      <c r="E38" s="181" t="s">
        <v>66</v>
      </c>
      <c r="F38" s="182" t="s">
        <v>73</v>
      </c>
      <c r="G38" s="183">
        <v>390000</v>
      </c>
      <c r="H38" s="179"/>
      <c r="I38" s="144"/>
      <c r="J38" s="179" t="s">
        <v>74</v>
      </c>
      <c r="K38" s="6"/>
      <c r="L38" s="83"/>
      <c r="M38" s="83"/>
    </row>
    <row r="39" spans="1:13" s="19" customFormat="1" ht="36.75" customHeight="1">
      <c r="A39" s="179">
        <v>34</v>
      </c>
      <c r="B39" s="187" t="s">
        <v>15</v>
      </c>
      <c r="C39" s="174" t="s">
        <v>144</v>
      </c>
      <c r="D39" s="180">
        <v>196000</v>
      </c>
      <c r="E39" s="181" t="s">
        <v>66</v>
      </c>
      <c r="F39" s="182" t="s">
        <v>73</v>
      </c>
      <c r="G39" s="183">
        <v>194000</v>
      </c>
      <c r="H39" s="179"/>
      <c r="I39" s="144"/>
      <c r="J39" s="179" t="s">
        <v>74</v>
      </c>
      <c r="K39" s="156"/>
      <c r="L39" s="18"/>
      <c r="M39" s="18"/>
    </row>
    <row r="40" spans="1:13" s="19" customFormat="1">
      <c r="A40" s="179">
        <v>35</v>
      </c>
      <c r="B40" s="174" t="s">
        <v>17</v>
      </c>
      <c r="C40" s="174" t="s">
        <v>144</v>
      </c>
      <c r="D40" s="180">
        <v>98000</v>
      </c>
      <c r="E40" s="181" t="s">
        <v>66</v>
      </c>
      <c r="F40" s="182" t="s">
        <v>73</v>
      </c>
      <c r="G40" s="183">
        <v>97500</v>
      </c>
      <c r="H40" s="179"/>
      <c r="I40" s="144"/>
      <c r="J40" s="179" t="s">
        <v>74</v>
      </c>
      <c r="K40" s="156"/>
      <c r="L40" s="18"/>
      <c r="M40" s="18"/>
    </row>
    <row r="41" spans="1:13" s="21" customFormat="1" ht="36.75" customHeight="1">
      <c r="A41" s="179">
        <v>36</v>
      </c>
      <c r="B41" s="187" t="s">
        <v>126</v>
      </c>
      <c r="C41" s="174" t="s">
        <v>144</v>
      </c>
      <c r="D41" s="180">
        <v>343000</v>
      </c>
      <c r="E41" s="181" t="s">
        <v>66</v>
      </c>
      <c r="F41" s="182" t="s">
        <v>73</v>
      </c>
      <c r="G41" s="183">
        <v>343000</v>
      </c>
      <c r="H41" s="179"/>
      <c r="I41" s="144"/>
      <c r="J41" s="179" t="s">
        <v>74</v>
      </c>
      <c r="K41" s="156"/>
      <c r="L41" s="20"/>
      <c r="M41" s="20"/>
    </row>
    <row r="42" spans="1:13" s="5" customFormat="1">
      <c r="A42" s="179">
        <v>37</v>
      </c>
      <c r="B42" s="174" t="s">
        <v>25</v>
      </c>
      <c r="C42" s="174" t="s">
        <v>144</v>
      </c>
      <c r="D42" s="180">
        <v>171500</v>
      </c>
      <c r="E42" s="181" t="s">
        <v>66</v>
      </c>
      <c r="F42" s="182" t="s">
        <v>73</v>
      </c>
      <c r="G42" s="183">
        <v>171500</v>
      </c>
      <c r="H42" s="179"/>
      <c r="I42" s="144"/>
      <c r="J42" s="179" t="s">
        <v>74</v>
      </c>
      <c r="K42" s="156"/>
      <c r="L42" s="83"/>
      <c r="M42" s="83"/>
    </row>
    <row r="43" spans="1:13" s="7" customFormat="1" ht="36.75" customHeight="1">
      <c r="A43" s="179">
        <v>38</v>
      </c>
      <c r="B43" s="187" t="s">
        <v>128</v>
      </c>
      <c r="C43" s="174" t="s">
        <v>144</v>
      </c>
      <c r="D43" s="180">
        <v>2000000</v>
      </c>
      <c r="E43" s="181" t="s">
        <v>66</v>
      </c>
      <c r="F43" s="182" t="s">
        <v>73</v>
      </c>
      <c r="G43" s="183">
        <v>1995000</v>
      </c>
      <c r="H43" s="179"/>
      <c r="I43" s="144"/>
      <c r="J43" s="179" t="s">
        <v>74</v>
      </c>
      <c r="K43" s="156"/>
      <c r="L43" s="6"/>
      <c r="M43" s="6"/>
    </row>
    <row r="44" spans="1:13" s="5" customFormat="1" ht="55.5" customHeight="1">
      <c r="A44" s="179">
        <v>39</v>
      </c>
      <c r="B44" s="187" t="s">
        <v>127</v>
      </c>
      <c r="C44" s="174" t="s">
        <v>144</v>
      </c>
      <c r="D44" s="180">
        <v>294000</v>
      </c>
      <c r="E44" s="181" t="s">
        <v>66</v>
      </c>
      <c r="F44" s="182" t="s">
        <v>73</v>
      </c>
      <c r="G44" s="183">
        <v>292000</v>
      </c>
      <c r="H44" s="179"/>
      <c r="I44" s="144"/>
      <c r="J44" s="179" t="s">
        <v>74</v>
      </c>
      <c r="K44" s="156"/>
      <c r="L44" s="83"/>
      <c r="M44" s="83"/>
    </row>
    <row r="45" spans="1:13" s="5" customFormat="1" ht="21" customHeight="1">
      <c r="A45" s="179">
        <v>40</v>
      </c>
      <c r="B45" s="174" t="s">
        <v>24</v>
      </c>
      <c r="C45" s="174" t="s">
        <v>144</v>
      </c>
      <c r="D45" s="180">
        <v>735000</v>
      </c>
      <c r="E45" s="181" t="s">
        <v>66</v>
      </c>
      <c r="F45" s="182" t="s">
        <v>73</v>
      </c>
      <c r="G45" s="183">
        <v>550000</v>
      </c>
      <c r="H45" s="179"/>
      <c r="I45" s="144"/>
      <c r="J45" s="179" t="s">
        <v>74</v>
      </c>
      <c r="K45" s="6"/>
      <c r="L45" s="83"/>
      <c r="M45" s="83"/>
    </row>
    <row r="46" spans="1:13" s="5" customFormat="1" ht="21" customHeight="1">
      <c r="A46" s="179">
        <v>41</v>
      </c>
      <c r="B46" s="174" t="s">
        <v>62</v>
      </c>
      <c r="C46" s="174" t="s">
        <v>61</v>
      </c>
      <c r="D46" s="180">
        <v>130000</v>
      </c>
      <c r="E46" s="181" t="s">
        <v>66</v>
      </c>
      <c r="F46" s="182" t="s">
        <v>73</v>
      </c>
      <c r="G46" s="180">
        <v>129363</v>
      </c>
      <c r="H46" s="174"/>
      <c r="I46" s="174"/>
      <c r="J46" s="179" t="s">
        <v>74</v>
      </c>
      <c r="K46" s="83"/>
      <c r="L46" s="83"/>
      <c r="M46" s="83"/>
    </row>
    <row r="47" spans="1:13" s="7" customFormat="1" ht="21" customHeight="1">
      <c r="A47" s="179">
        <v>42</v>
      </c>
      <c r="B47" s="187" t="s">
        <v>42</v>
      </c>
      <c r="C47" s="174" t="s">
        <v>61</v>
      </c>
      <c r="D47" s="180">
        <v>88200</v>
      </c>
      <c r="E47" s="181" t="s">
        <v>66</v>
      </c>
      <c r="F47" s="182" t="s">
        <v>73</v>
      </c>
      <c r="G47" s="183">
        <v>88200</v>
      </c>
      <c r="H47" s="179"/>
      <c r="I47" s="144"/>
      <c r="J47" s="179" t="s">
        <v>74</v>
      </c>
      <c r="K47" s="156"/>
      <c r="L47" s="6"/>
      <c r="M47" s="6"/>
    </row>
    <row r="48" spans="1:13" s="5" customFormat="1" ht="21" customHeight="1">
      <c r="A48" s="179">
        <v>43</v>
      </c>
      <c r="B48" s="174" t="s">
        <v>45</v>
      </c>
      <c r="C48" s="174" t="s">
        <v>61</v>
      </c>
      <c r="D48" s="180">
        <v>367500</v>
      </c>
      <c r="E48" s="181" t="s">
        <v>66</v>
      </c>
      <c r="F48" s="182" t="s">
        <v>73</v>
      </c>
      <c r="G48" s="183">
        <v>365000</v>
      </c>
      <c r="H48" s="179"/>
      <c r="I48" s="144"/>
      <c r="J48" s="179" t="s">
        <v>74</v>
      </c>
      <c r="K48" s="156"/>
      <c r="L48" s="83"/>
      <c r="M48" s="83"/>
    </row>
    <row r="49" spans="1:13" s="5" customFormat="1" ht="21" customHeight="1">
      <c r="A49" s="179">
        <v>44</v>
      </c>
      <c r="B49" s="174" t="s">
        <v>48</v>
      </c>
      <c r="C49" s="174" t="s">
        <v>61</v>
      </c>
      <c r="D49" s="180">
        <v>294000</v>
      </c>
      <c r="E49" s="181" t="s">
        <v>66</v>
      </c>
      <c r="F49" s="182" t="s">
        <v>73</v>
      </c>
      <c r="G49" s="183">
        <v>294000</v>
      </c>
      <c r="H49" s="179"/>
      <c r="I49" s="144"/>
      <c r="J49" s="179" t="s">
        <v>74</v>
      </c>
      <c r="K49" s="6"/>
      <c r="L49" s="83"/>
      <c r="M49" s="83"/>
    </row>
    <row r="50" spans="1:13" s="5" customFormat="1" ht="21" customHeight="1">
      <c r="A50" s="203">
        <v>45</v>
      </c>
      <c r="B50" s="204" t="s">
        <v>46</v>
      </c>
      <c r="C50" s="205" t="s">
        <v>61</v>
      </c>
      <c r="D50" s="206">
        <v>470400</v>
      </c>
      <c r="E50" s="207" t="s">
        <v>66</v>
      </c>
      <c r="F50" s="208">
        <v>469000</v>
      </c>
      <c r="G50" s="208"/>
      <c r="H50" s="203"/>
      <c r="I50" s="209"/>
      <c r="J50" s="210" t="s">
        <v>131</v>
      </c>
      <c r="K50" s="211" t="s">
        <v>109</v>
      </c>
      <c r="L50" s="83"/>
      <c r="M50" s="83"/>
    </row>
    <row r="51" spans="1:13" s="5" customFormat="1" ht="21" customHeight="1">
      <c r="A51" s="179">
        <v>46</v>
      </c>
      <c r="B51" s="174" t="s">
        <v>44</v>
      </c>
      <c r="C51" s="174" t="s">
        <v>61</v>
      </c>
      <c r="D51" s="180">
        <v>392000</v>
      </c>
      <c r="E51" s="181" t="s">
        <v>66</v>
      </c>
      <c r="F51" s="182" t="s">
        <v>73</v>
      </c>
      <c r="G51" s="183">
        <v>390000</v>
      </c>
      <c r="H51" s="179"/>
      <c r="I51" s="144"/>
      <c r="J51" s="179" t="s">
        <v>74</v>
      </c>
      <c r="K51" s="6"/>
      <c r="L51" s="83"/>
      <c r="M51" s="83"/>
    </row>
    <row r="52" spans="1:13" s="5" customFormat="1" ht="21" customHeight="1">
      <c r="A52" s="179">
        <v>47</v>
      </c>
      <c r="B52" s="174" t="s">
        <v>47</v>
      </c>
      <c r="C52" s="174" t="s">
        <v>61</v>
      </c>
      <c r="D52" s="180">
        <v>303800</v>
      </c>
      <c r="E52" s="181" t="s">
        <v>66</v>
      </c>
      <c r="F52" s="182" t="s">
        <v>73</v>
      </c>
      <c r="G52" s="183">
        <v>300000</v>
      </c>
      <c r="H52" s="179"/>
      <c r="I52" s="144"/>
      <c r="J52" s="179" t="s">
        <v>74</v>
      </c>
      <c r="K52" s="6"/>
      <c r="L52" s="83"/>
      <c r="M52" s="83"/>
    </row>
    <row r="53" spans="1:13" s="5" customFormat="1" ht="21" customHeight="1">
      <c r="A53" s="212">
        <v>48</v>
      </c>
      <c r="B53" s="213" t="s">
        <v>147</v>
      </c>
      <c r="C53" s="213" t="s">
        <v>142</v>
      </c>
      <c r="D53" s="214">
        <v>165000</v>
      </c>
      <c r="E53" s="215" t="s">
        <v>66</v>
      </c>
      <c r="F53" s="216" t="s">
        <v>73</v>
      </c>
      <c r="G53" s="214">
        <v>303800</v>
      </c>
      <c r="H53" s="212"/>
      <c r="I53" s="217"/>
      <c r="J53" s="212" t="s">
        <v>74</v>
      </c>
      <c r="K53" s="6"/>
      <c r="L53" s="83"/>
      <c r="M53" s="83"/>
    </row>
    <row r="54" spans="1:13" s="5" customFormat="1" ht="36" customHeight="1">
      <c r="A54" s="212">
        <v>49</v>
      </c>
      <c r="B54" s="218" t="s">
        <v>148</v>
      </c>
      <c r="C54" s="213" t="s">
        <v>142</v>
      </c>
      <c r="D54" s="214">
        <v>150000</v>
      </c>
      <c r="E54" s="215" t="s">
        <v>66</v>
      </c>
      <c r="F54" s="216" t="s">
        <v>73</v>
      </c>
      <c r="G54" s="214">
        <v>165000</v>
      </c>
      <c r="H54" s="212"/>
      <c r="I54" s="217"/>
      <c r="J54" s="212" t="s">
        <v>74</v>
      </c>
      <c r="K54" s="6"/>
      <c r="L54" s="83"/>
      <c r="M54" s="83"/>
    </row>
    <row r="55" spans="1:13" s="5" customFormat="1" ht="21" customHeight="1">
      <c r="A55" s="212">
        <v>50</v>
      </c>
      <c r="B55" s="213" t="s">
        <v>149</v>
      </c>
      <c r="C55" s="213" t="s">
        <v>142</v>
      </c>
      <c r="D55" s="214">
        <v>107000</v>
      </c>
      <c r="E55" s="215" t="s">
        <v>66</v>
      </c>
      <c r="F55" s="216" t="s">
        <v>73</v>
      </c>
      <c r="G55" s="214">
        <v>150000</v>
      </c>
      <c r="H55" s="212"/>
      <c r="I55" s="217"/>
      <c r="J55" s="212" t="s">
        <v>74</v>
      </c>
      <c r="K55" s="6"/>
      <c r="L55" s="83"/>
      <c r="M55" s="83"/>
    </row>
    <row r="56" spans="1:13" s="5" customFormat="1" ht="21" customHeight="1">
      <c r="A56" s="212">
        <v>51</v>
      </c>
      <c r="B56" s="213" t="s">
        <v>27</v>
      </c>
      <c r="C56" s="213" t="s">
        <v>141</v>
      </c>
      <c r="D56" s="214">
        <v>250000</v>
      </c>
      <c r="E56" s="215" t="s">
        <v>66</v>
      </c>
      <c r="F56" s="216">
        <v>250000</v>
      </c>
      <c r="G56" s="216" t="s">
        <v>73</v>
      </c>
      <c r="H56" s="212"/>
      <c r="I56" s="217"/>
      <c r="J56" s="212"/>
      <c r="K56" s="212" t="s">
        <v>109</v>
      </c>
      <c r="L56" s="83"/>
      <c r="M56" s="83"/>
    </row>
    <row r="57" spans="1:13" s="5" customFormat="1" ht="21" customHeight="1">
      <c r="A57" s="219">
        <v>52</v>
      </c>
      <c r="B57" s="213" t="s">
        <v>150</v>
      </c>
      <c r="C57" s="213" t="s">
        <v>146</v>
      </c>
      <c r="D57" s="214">
        <v>260000</v>
      </c>
      <c r="E57" s="215" t="s">
        <v>66</v>
      </c>
      <c r="F57" s="216">
        <v>260000</v>
      </c>
      <c r="G57" s="216" t="s">
        <v>73</v>
      </c>
      <c r="H57" s="212"/>
      <c r="I57" s="217"/>
      <c r="J57" s="212"/>
      <c r="K57" s="212" t="s">
        <v>109</v>
      </c>
      <c r="L57" s="83"/>
      <c r="M57" s="83"/>
    </row>
    <row r="58" spans="1:13" s="231" customFormat="1" ht="39.75" customHeight="1">
      <c r="A58" s="232" t="s">
        <v>100</v>
      </c>
      <c r="B58" s="233"/>
      <c r="C58" s="227"/>
      <c r="D58" s="228"/>
      <c r="E58" s="227"/>
      <c r="F58" s="228"/>
      <c r="G58" s="228"/>
      <c r="H58" s="229"/>
      <c r="I58" s="227"/>
      <c r="J58" s="227"/>
      <c r="K58" s="230"/>
    </row>
    <row r="59" spans="1:13" ht="21" customHeight="1">
      <c r="A59" s="221" t="s">
        <v>132</v>
      </c>
      <c r="B59" s="222"/>
      <c r="C59" s="68"/>
      <c r="D59" s="102"/>
      <c r="E59" s="67"/>
      <c r="F59" s="76"/>
      <c r="G59" s="76"/>
      <c r="H59" s="91"/>
      <c r="I59" s="68"/>
      <c r="J59" s="103"/>
      <c r="K59" s="159"/>
    </row>
    <row r="60" spans="1:13" ht="21" customHeight="1">
      <c r="A60" s="16">
        <v>48</v>
      </c>
      <c r="B60" s="85" t="s">
        <v>82</v>
      </c>
      <c r="C60" s="86" t="s">
        <v>83</v>
      </c>
      <c r="D60" s="86">
        <v>1200000</v>
      </c>
      <c r="E60" s="16" t="s">
        <v>66</v>
      </c>
      <c r="F60" s="86">
        <v>882000</v>
      </c>
      <c r="G60" s="153">
        <v>168000</v>
      </c>
      <c r="H60" s="89"/>
      <c r="I60" s="22"/>
      <c r="J60" s="154" t="s">
        <v>104</v>
      </c>
      <c r="K60" s="83" t="s">
        <v>139</v>
      </c>
      <c r="L60" s="159"/>
    </row>
    <row r="61" spans="1:13" ht="21" customHeight="1">
      <c r="A61" s="16">
        <v>49</v>
      </c>
      <c r="B61" s="85" t="s">
        <v>82</v>
      </c>
      <c r="C61" s="86" t="s">
        <v>84</v>
      </c>
      <c r="D61" s="86">
        <v>1200000</v>
      </c>
      <c r="E61" s="16" t="s">
        <v>66</v>
      </c>
      <c r="F61" s="86">
        <v>872600</v>
      </c>
      <c r="G61" s="153">
        <v>166400</v>
      </c>
      <c r="H61" s="89"/>
      <c r="I61" s="22"/>
      <c r="J61" s="154" t="s">
        <v>104</v>
      </c>
      <c r="K61" s="83" t="s">
        <v>139</v>
      </c>
      <c r="L61" s="159"/>
    </row>
    <row r="62" spans="1:13" ht="21" customHeight="1">
      <c r="A62" s="16">
        <v>50</v>
      </c>
      <c r="B62" s="85" t="s">
        <v>82</v>
      </c>
      <c r="C62" s="86" t="s">
        <v>85</v>
      </c>
      <c r="D62" s="86">
        <v>1200000</v>
      </c>
      <c r="E62" s="16" t="s">
        <v>66</v>
      </c>
      <c r="F62" s="86">
        <v>1040000</v>
      </c>
      <c r="G62" s="85"/>
      <c r="H62" s="89"/>
      <c r="I62" s="22"/>
      <c r="J62" s="154" t="s">
        <v>104</v>
      </c>
      <c r="K62" s="83" t="s">
        <v>139</v>
      </c>
      <c r="L62" s="159"/>
    </row>
    <row r="63" spans="1:13" ht="21" customHeight="1">
      <c r="A63" s="16">
        <v>51</v>
      </c>
      <c r="B63" s="85" t="s">
        <v>82</v>
      </c>
      <c r="C63" s="86" t="s">
        <v>90</v>
      </c>
      <c r="D63" s="86">
        <v>1507200</v>
      </c>
      <c r="E63" s="16" t="s">
        <v>66</v>
      </c>
      <c r="F63" s="86">
        <v>1240000</v>
      </c>
      <c r="G63" s="85"/>
      <c r="H63" s="89"/>
      <c r="I63" s="22"/>
      <c r="J63" s="154" t="s">
        <v>104</v>
      </c>
      <c r="K63" s="83" t="s">
        <v>139</v>
      </c>
      <c r="L63" s="159"/>
    </row>
    <row r="64" spans="1:13" ht="21" customHeight="1">
      <c r="A64" s="16">
        <v>52</v>
      </c>
      <c r="B64" s="85" t="s">
        <v>76</v>
      </c>
      <c r="C64" s="86" t="s">
        <v>93</v>
      </c>
      <c r="D64" s="86">
        <v>3000000</v>
      </c>
      <c r="E64" s="16" t="s">
        <v>66</v>
      </c>
      <c r="F64" s="86">
        <v>2750000</v>
      </c>
      <c r="G64" s="153"/>
      <c r="H64" s="89"/>
      <c r="I64" s="22"/>
      <c r="J64" s="154" t="s">
        <v>106</v>
      </c>
      <c r="K64" s="83" t="s">
        <v>139</v>
      </c>
      <c r="L64" s="159"/>
    </row>
    <row r="65" spans="1:12" ht="21" customHeight="1">
      <c r="A65" s="221" t="s">
        <v>134</v>
      </c>
      <c r="B65" s="222"/>
      <c r="C65" s="86"/>
      <c r="D65" s="86"/>
      <c r="E65" s="16"/>
      <c r="F65" s="86"/>
      <c r="G65" s="153"/>
      <c r="H65" s="89"/>
      <c r="I65" s="22"/>
      <c r="J65" s="154"/>
    </row>
    <row r="66" spans="1:12" ht="21" customHeight="1">
      <c r="A66" s="16">
        <v>53</v>
      </c>
      <c r="B66" s="85" t="s">
        <v>82</v>
      </c>
      <c r="C66" s="86" t="s">
        <v>89</v>
      </c>
      <c r="D66" s="86">
        <v>1200000</v>
      </c>
      <c r="E66" s="16" t="s">
        <v>66</v>
      </c>
      <c r="F66" s="86">
        <v>1150000</v>
      </c>
      <c r="G66" s="85"/>
      <c r="H66" s="89"/>
      <c r="I66" s="22"/>
      <c r="J66" s="154" t="s">
        <v>104</v>
      </c>
      <c r="K66" s="83" t="s">
        <v>139</v>
      </c>
      <c r="L66" s="159"/>
    </row>
    <row r="67" spans="1:12" ht="21" customHeight="1">
      <c r="A67" s="16">
        <v>54</v>
      </c>
      <c r="B67" s="85" t="s">
        <v>82</v>
      </c>
      <c r="C67" s="86" t="s">
        <v>97</v>
      </c>
      <c r="D67" s="86">
        <v>1200000</v>
      </c>
      <c r="E67" s="16" t="s">
        <v>66</v>
      </c>
      <c r="F67" s="86">
        <v>1040000</v>
      </c>
      <c r="G67" s="85"/>
      <c r="H67" s="89"/>
      <c r="I67" s="22"/>
      <c r="J67" s="154" t="s">
        <v>108</v>
      </c>
      <c r="K67" s="83" t="s">
        <v>139</v>
      </c>
      <c r="L67" s="159"/>
    </row>
    <row r="68" spans="1:12" ht="21" customHeight="1">
      <c r="A68" s="16">
        <v>55</v>
      </c>
      <c r="B68" s="68" t="s">
        <v>80</v>
      </c>
      <c r="C68" s="177" t="s">
        <v>81</v>
      </c>
      <c r="D68" s="177">
        <v>526400</v>
      </c>
      <c r="E68" s="16" t="s">
        <v>66</v>
      </c>
      <c r="F68" s="177"/>
      <c r="G68" s="102">
        <v>456790</v>
      </c>
      <c r="H68" s="89"/>
      <c r="I68" s="22"/>
      <c r="J68" s="178" t="s">
        <v>103</v>
      </c>
      <c r="L68" s="159"/>
    </row>
    <row r="69" spans="1:12">
      <c r="A69" s="221" t="s">
        <v>133</v>
      </c>
      <c r="B69" s="222"/>
      <c r="C69" s="68"/>
      <c r="D69" s="102"/>
      <c r="E69" s="67"/>
      <c r="F69" s="76"/>
      <c r="G69" s="165"/>
      <c r="H69" s="166"/>
      <c r="I69" s="166"/>
      <c r="J69" s="167"/>
      <c r="K69" s="159"/>
    </row>
    <row r="70" spans="1:12">
      <c r="A70" s="16">
        <v>56</v>
      </c>
      <c r="B70" s="85" t="s">
        <v>82</v>
      </c>
      <c r="C70" s="86" t="s">
        <v>87</v>
      </c>
      <c r="D70" s="86">
        <v>1200000</v>
      </c>
      <c r="E70" s="16" t="s">
        <v>66</v>
      </c>
      <c r="F70" s="86">
        <v>1050000</v>
      </c>
      <c r="G70" s="85"/>
      <c r="H70" s="89"/>
      <c r="I70" s="22"/>
      <c r="J70" s="154" t="s">
        <v>104</v>
      </c>
      <c r="K70" s="83" t="s">
        <v>139</v>
      </c>
      <c r="L70" s="159"/>
    </row>
    <row r="71" spans="1:12">
      <c r="A71" s="16">
        <v>57</v>
      </c>
      <c r="B71" s="85" t="s">
        <v>82</v>
      </c>
      <c r="C71" s="86" t="s">
        <v>88</v>
      </c>
      <c r="D71" s="86">
        <v>1200000</v>
      </c>
      <c r="E71" s="16" t="s">
        <v>66</v>
      </c>
      <c r="F71" s="86">
        <v>1050000</v>
      </c>
      <c r="G71" s="85"/>
      <c r="H71" s="89"/>
      <c r="I71" s="22"/>
      <c r="J71" s="154" t="s">
        <v>104</v>
      </c>
      <c r="K71" s="83" t="s">
        <v>139</v>
      </c>
      <c r="L71" s="159"/>
    </row>
    <row r="72" spans="1:12">
      <c r="A72" s="16">
        <v>58</v>
      </c>
      <c r="B72" s="85" t="s">
        <v>82</v>
      </c>
      <c r="C72" s="86" t="s">
        <v>96</v>
      </c>
      <c r="D72" s="86">
        <v>1200000</v>
      </c>
      <c r="E72" s="16" t="s">
        <v>66</v>
      </c>
      <c r="F72" s="86">
        <v>1040000</v>
      </c>
      <c r="G72" s="85"/>
      <c r="H72" s="89"/>
      <c r="I72" s="22"/>
      <c r="J72" s="154" t="s">
        <v>108</v>
      </c>
      <c r="K72" s="83" t="s">
        <v>139</v>
      </c>
      <c r="L72" s="159"/>
    </row>
    <row r="73" spans="1:12">
      <c r="A73" s="16">
        <v>59</v>
      </c>
      <c r="B73" s="85" t="s">
        <v>78</v>
      </c>
      <c r="C73" s="86" t="s">
        <v>79</v>
      </c>
      <c r="D73" s="86">
        <v>9954100</v>
      </c>
      <c r="E73" s="16" t="s">
        <v>66</v>
      </c>
      <c r="F73" s="86">
        <v>9000000</v>
      </c>
      <c r="G73" s="85"/>
      <c r="H73" s="89"/>
      <c r="I73" s="22"/>
      <c r="J73" s="154" t="s">
        <v>102</v>
      </c>
      <c r="K73" s="83" t="s">
        <v>139</v>
      </c>
      <c r="L73" s="159"/>
    </row>
    <row r="74" spans="1:12">
      <c r="A74" s="221" t="s">
        <v>135</v>
      </c>
      <c r="B74" s="222"/>
      <c r="C74" s="68"/>
      <c r="D74" s="102"/>
      <c r="E74" s="67"/>
      <c r="F74" s="76"/>
      <c r="G74" s="76"/>
      <c r="H74" s="91"/>
      <c r="I74" s="68"/>
      <c r="J74" s="103"/>
      <c r="K74" s="159"/>
    </row>
    <row r="75" spans="1:12">
      <c r="A75" s="16">
        <v>60</v>
      </c>
      <c r="B75" s="85" t="s">
        <v>82</v>
      </c>
      <c r="C75" s="86" t="s">
        <v>86</v>
      </c>
      <c r="D75" s="86">
        <v>1200000</v>
      </c>
      <c r="E75" s="16" t="s">
        <v>66</v>
      </c>
      <c r="F75" s="86">
        <v>1050000</v>
      </c>
      <c r="G75" s="85"/>
      <c r="H75" s="89"/>
      <c r="I75" s="22"/>
      <c r="J75" s="154" t="s">
        <v>104</v>
      </c>
      <c r="K75" s="83" t="s">
        <v>139</v>
      </c>
      <c r="L75" s="159"/>
    </row>
    <row r="76" spans="1:12">
      <c r="A76" s="221" t="s">
        <v>136</v>
      </c>
      <c r="B76" s="222"/>
      <c r="C76" s="68"/>
      <c r="D76" s="102"/>
      <c r="E76" s="67"/>
      <c r="F76" s="76"/>
      <c r="G76" s="76"/>
      <c r="H76" s="91"/>
      <c r="I76" s="68"/>
      <c r="J76" s="103"/>
      <c r="K76" s="159"/>
    </row>
    <row r="77" spans="1:12">
      <c r="A77" s="16">
        <v>61</v>
      </c>
      <c r="B77" s="85" t="s">
        <v>91</v>
      </c>
      <c r="C77" s="86" t="s">
        <v>92</v>
      </c>
      <c r="D77" s="86">
        <v>1261400</v>
      </c>
      <c r="E77" s="16" t="s">
        <v>66</v>
      </c>
      <c r="F77" s="86">
        <v>1100000</v>
      </c>
      <c r="G77" s="153"/>
      <c r="H77" s="89"/>
      <c r="I77" s="22"/>
      <c r="J77" s="154" t="s">
        <v>105</v>
      </c>
      <c r="K77" s="83" t="s">
        <v>139</v>
      </c>
      <c r="L77" s="159"/>
    </row>
    <row r="78" spans="1:12">
      <c r="A78" s="16">
        <v>62</v>
      </c>
      <c r="B78" s="68" t="s">
        <v>77</v>
      </c>
      <c r="C78" s="177" t="s">
        <v>92</v>
      </c>
      <c r="D78" s="177">
        <v>2827000</v>
      </c>
      <c r="E78" s="16" t="s">
        <v>66</v>
      </c>
      <c r="F78" s="177"/>
      <c r="G78" s="102">
        <v>2395387</v>
      </c>
      <c r="H78" s="89"/>
      <c r="I78" s="22"/>
      <c r="J78" s="178" t="s">
        <v>107</v>
      </c>
      <c r="L78" s="159"/>
    </row>
    <row r="79" spans="1:12">
      <c r="A79" s="221" t="s">
        <v>137</v>
      </c>
      <c r="B79" s="222"/>
      <c r="C79" s="68"/>
      <c r="D79" s="102"/>
      <c r="E79" s="67"/>
      <c r="F79" s="76"/>
      <c r="G79" s="76"/>
      <c r="H79" s="91"/>
      <c r="I79" s="68"/>
      <c r="J79" s="103"/>
      <c r="K79" s="159"/>
      <c r="L79" s="159"/>
    </row>
    <row r="80" spans="1:12">
      <c r="A80" s="16">
        <v>63</v>
      </c>
      <c r="B80" s="85" t="s">
        <v>82</v>
      </c>
      <c r="C80" s="86" t="s">
        <v>94</v>
      </c>
      <c r="D80" s="86">
        <v>1507200</v>
      </c>
      <c r="E80" s="16" t="s">
        <v>66</v>
      </c>
      <c r="F80" s="86">
        <v>1218000</v>
      </c>
      <c r="G80" s="85"/>
      <c r="H80" s="89"/>
      <c r="I80" s="22"/>
      <c r="J80" s="154" t="s">
        <v>108</v>
      </c>
      <c r="K80" s="83" t="s">
        <v>139</v>
      </c>
      <c r="L80" s="159"/>
    </row>
    <row r="81" spans="1:13">
      <c r="A81" s="16">
        <v>64</v>
      </c>
      <c r="B81" s="85" t="s">
        <v>82</v>
      </c>
      <c r="C81" s="86" t="s">
        <v>95</v>
      </c>
      <c r="D81" s="86">
        <v>1507200</v>
      </c>
      <c r="E81" s="16" t="s">
        <v>66</v>
      </c>
      <c r="F81" s="86">
        <v>1219100</v>
      </c>
      <c r="G81" s="85"/>
      <c r="H81" s="89"/>
      <c r="I81" s="22"/>
      <c r="J81" s="154" t="s">
        <v>105</v>
      </c>
      <c r="K81" s="83" t="s">
        <v>139</v>
      </c>
      <c r="L81" s="159"/>
    </row>
    <row r="82" spans="1:13">
      <c r="A82" s="162"/>
      <c r="B82" s="162"/>
      <c r="C82" s="160"/>
      <c r="D82" s="161"/>
      <c r="E82" s="163"/>
      <c r="F82" s="164"/>
      <c r="G82" s="168" t="s">
        <v>138</v>
      </c>
      <c r="H82" s="169"/>
      <c r="I82" s="169"/>
      <c r="J82" s="170"/>
      <c r="K82" s="159"/>
      <c r="L82" s="159"/>
    </row>
    <row r="83" spans="1:13" ht="27" customHeight="1">
      <c r="A83" s="29"/>
      <c r="B83" s="18"/>
      <c r="D83" s="107">
        <f>SUM(D6:D82)</f>
        <v>54274700</v>
      </c>
      <c r="E83" s="108"/>
      <c r="F83" s="109">
        <f>SUM(F50:F82)</f>
        <v>26680700</v>
      </c>
      <c r="G83" s="109">
        <f>SUM(G6:G82)</f>
        <v>23060919</v>
      </c>
      <c r="H83" s="111">
        <f>G83/F85*100</f>
        <v>46.361416181487783</v>
      </c>
      <c r="I83" s="18"/>
    </row>
    <row r="84" spans="1:13">
      <c r="A84" s="29"/>
      <c r="B84" s="18"/>
      <c r="D84" s="30"/>
      <c r="E84" s="29"/>
      <c r="F84" s="53"/>
      <c r="G84" s="53"/>
      <c r="H84" s="92"/>
      <c r="I84" s="18"/>
    </row>
    <row r="85" spans="1:13">
      <c r="A85" s="29"/>
      <c r="B85" s="18"/>
      <c r="D85" s="30"/>
      <c r="E85" s="29"/>
      <c r="F85" s="53">
        <f>+F83+G83</f>
        <v>49741619</v>
      </c>
      <c r="G85" s="220" t="s">
        <v>151</v>
      </c>
      <c r="H85" s="92"/>
      <c r="I85" s="18"/>
    </row>
    <row r="86" spans="1:13">
      <c r="A86" s="29"/>
      <c r="B86" s="18"/>
      <c r="D86" s="30"/>
      <c r="E86" s="29"/>
      <c r="F86" s="53"/>
      <c r="G86" s="53"/>
      <c r="H86" s="92"/>
      <c r="I86" s="18"/>
    </row>
    <row r="87" spans="1:13">
      <c r="A87" s="29"/>
      <c r="B87" s="18"/>
      <c r="D87" s="30"/>
      <c r="E87" s="29"/>
      <c r="F87" s="53"/>
      <c r="G87" s="171"/>
      <c r="H87" s="92"/>
      <c r="I87" s="18"/>
    </row>
    <row r="88" spans="1:13">
      <c r="A88" s="29"/>
      <c r="B88" s="18"/>
      <c r="D88" s="30"/>
      <c r="E88" s="29"/>
      <c r="F88" s="53"/>
      <c r="G88" s="53"/>
      <c r="H88" s="92"/>
      <c r="I88" s="18"/>
    </row>
    <row r="89" spans="1:13">
      <c r="A89" s="29"/>
      <c r="B89" s="18"/>
      <c r="D89" s="30"/>
      <c r="E89" s="29"/>
      <c r="F89" s="53"/>
      <c r="G89" s="53"/>
      <c r="H89" s="92"/>
      <c r="I89" s="18"/>
    </row>
    <row r="90" spans="1:13">
      <c r="A90" s="29"/>
      <c r="B90" s="18"/>
      <c r="D90" s="30"/>
      <c r="E90" s="29"/>
      <c r="F90" s="53"/>
      <c r="G90" s="53"/>
      <c r="H90" s="92" t="s">
        <v>75</v>
      </c>
      <c r="I90" s="18"/>
    </row>
    <row r="91" spans="1:13">
      <c r="A91" s="29"/>
      <c r="B91" s="18"/>
      <c r="D91" s="30"/>
      <c r="E91" s="29"/>
      <c r="F91" s="53"/>
      <c r="G91" s="53"/>
      <c r="H91" s="92"/>
      <c r="I91" s="18"/>
    </row>
    <row r="92" spans="1:13">
      <c r="A92" s="29"/>
      <c r="B92" s="18"/>
      <c r="D92" s="30"/>
      <c r="E92" s="29"/>
      <c r="F92" s="53"/>
      <c r="G92" s="53"/>
      <c r="H92" s="92"/>
      <c r="I92" s="18"/>
    </row>
    <row r="93" spans="1:13" s="44" customFormat="1">
      <c r="A93" s="29"/>
      <c r="B93" s="18"/>
      <c r="C93" s="18"/>
      <c r="D93" s="30"/>
      <c r="E93" s="29"/>
      <c r="F93" s="53"/>
      <c r="G93" s="53"/>
      <c r="H93" s="92"/>
      <c r="I93" s="18"/>
      <c r="K93" s="83"/>
      <c r="L93" s="83"/>
      <c r="M93" s="83"/>
    </row>
    <row r="94" spans="1:13" s="44" customFormat="1">
      <c r="A94" s="29"/>
      <c r="B94" s="18"/>
      <c r="C94" s="18"/>
      <c r="D94" s="30"/>
      <c r="E94" s="29"/>
      <c r="F94" s="53"/>
      <c r="G94" s="53"/>
      <c r="H94" s="92"/>
      <c r="I94" s="18"/>
      <c r="K94" s="83"/>
      <c r="L94" s="83"/>
      <c r="M94" s="83"/>
    </row>
    <row r="95" spans="1:13" s="44" customFormat="1">
      <c r="A95" s="29"/>
      <c r="B95" s="18"/>
      <c r="C95" s="18"/>
      <c r="D95" s="30"/>
      <c r="E95" s="29"/>
      <c r="F95" s="53"/>
      <c r="G95" s="53"/>
      <c r="H95" s="92"/>
      <c r="I95" s="18"/>
      <c r="K95" s="83"/>
      <c r="L95" s="83"/>
      <c r="M95" s="83"/>
    </row>
    <row r="96" spans="1:13" s="44" customFormat="1">
      <c r="A96" s="29"/>
      <c r="B96" s="18"/>
      <c r="C96" s="18"/>
      <c r="D96" s="30"/>
      <c r="E96" s="29"/>
      <c r="F96" s="53"/>
      <c r="G96" s="53"/>
      <c r="H96" s="92"/>
      <c r="I96" s="18"/>
      <c r="K96" s="83"/>
      <c r="L96" s="83"/>
      <c r="M96" s="83"/>
    </row>
    <row r="97" spans="1:13" s="44" customFormat="1">
      <c r="A97" s="29"/>
      <c r="B97" s="18"/>
      <c r="C97" s="18"/>
      <c r="D97" s="30"/>
      <c r="E97" s="29"/>
      <c r="F97" s="53"/>
      <c r="G97" s="53"/>
      <c r="H97" s="92"/>
      <c r="I97" s="18"/>
      <c r="K97" s="83"/>
      <c r="L97" s="83"/>
      <c r="M97" s="83"/>
    </row>
    <row r="98" spans="1:13" s="44" customFormat="1">
      <c r="A98" s="29"/>
      <c r="B98" s="18"/>
      <c r="C98" s="18"/>
      <c r="D98" s="30"/>
      <c r="E98" s="29"/>
      <c r="F98" s="53"/>
      <c r="G98" s="53"/>
      <c r="H98" s="92"/>
      <c r="I98" s="18"/>
      <c r="K98" s="83"/>
      <c r="L98" s="83"/>
      <c r="M98" s="83"/>
    </row>
    <row r="99" spans="1:13" s="44" customFormat="1">
      <c r="A99" s="29"/>
      <c r="B99" s="18"/>
      <c r="C99" s="18"/>
      <c r="D99" s="30"/>
      <c r="E99" s="29"/>
      <c r="F99" s="53"/>
      <c r="G99" s="53"/>
      <c r="H99" s="92"/>
      <c r="I99" s="18"/>
      <c r="K99" s="83"/>
      <c r="L99" s="83"/>
      <c r="M99" s="83"/>
    </row>
    <row r="100" spans="1:13" s="44" customFormat="1">
      <c r="A100" s="29"/>
      <c r="B100" s="18"/>
      <c r="C100" s="18"/>
      <c r="D100" s="30"/>
      <c r="E100" s="29"/>
      <c r="F100" s="53"/>
      <c r="G100" s="53"/>
      <c r="H100" s="92"/>
      <c r="I100" s="18"/>
      <c r="K100" s="83"/>
      <c r="L100" s="83"/>
      <c r="M100" s="83"/>
    </row>
    <row r="101" spans="1:13" s="44" customFormat="1">
      <c r="A101" s="29"/>
      <c r="B101" s="18"/>
      <c r="C101" s="18"/>
      <c r="D101" s="30"/>
      <c r="E101" s="29"/>
      <c r="F101" s="53"/>
      <c r="G101" s="53"/>
      <c r="H101" s="92"/>
      <c r="I101" s="18"/>
      <c r="K101" s="83"/>
      <c r="L101" s="83"/>
      <c r="M101" s="83"/>
    </row>
    <row r="102" spans="1:13" s="44" customFormat="1">
      <c r="A102" s="29"/>
      <c r="B102" s="18"/>
      <c r="C102" s="18"/>
      <c r="D102" s="30"/>
      <c r="E102" s="29"/>
      <c r="F102" s="53"/>
      <c r="G102" s="53"/>
      <c r="H102" s="92"/>
      <c r="I102" s="18"/>
      <c r="K102" s="83"/>
      <c r="L102" s="83"/>
      <c r="M102" s="83"/>
    </row>
    <row r="103" spans="1:13" s="44" customFormat="1">
      <c r="A103" s="29"/>
      <c r="B103" s="18"/>
      <c r="C103" s="18"/>
      <c r="D103" s="30"/>
      <c r="E103" s="29"/>
      <c r="F103" s="53"/>
      <c r="G103" s="53"/>
      <c r="H103" s="92"/>
      <c r="I103" s="18"/>
      <c r="K103" s="83"/>
      <c r="L103" s="83"/>
      <c r="M103" s="83"/>
    </row>
    <row r="104" spans="1:13" s="44" customFormat="1">
      <c r="A104" s="29"/>
      <c r="B104" s="18"/>
      <c r="C104" s="18"/>
      <c r="D104" s="30"/>
      <c r="E104" s="29"/>
      <c r="F104" s="53"/>
      <c r="G104" s="53"/>
      <c r="H104" s="92"/>
      <c r="I104" s="18"/>
      <c r="K104" s="83"/>
      <c r="L104" s="83"/>
      <c r="M104" s="83"/>
    </row>
    <row r="105" spans="1:13" s="44" customFormat="1">
      <c r="A105" s="29"/>
      <c r="B105" s="18"/>
      <c r="C105" s="18"/>
      <c r="D105" s="30"/>
      <c r="E105" s="29"/>
      <c r="F105" s="53"/>
      <c r="G105" s="53"/>
      <c r="H105" s="92"/>
      <c r="I105" s="18"/>
      <c r="K105" s="83"/>
      <c r="L105" s="83"/>
      <c r="M105" s="83"/>
    </row>
    <row r="106" spans="1:13" s="44" customFormat="1">
      <c r="A106" s="29"/>
      <c r="B106" s="18"/>
      <c r="C106" s="18"/>
      <c r="D106" s="30"/>
      <c r="E106" s="29"/>
      <c r="F106" s="53"/>
      <c r="G106" s="53"/>
      <c r="H106" s="92"/>
      <c r="I106" s="18"/>
      <c r="K106" s="83"/>
      <c r="L106" s="83"/>
      <c r="M106" s="83"/>
    </row>
    <row r="107" spans="1:13" s="44" customFormat="1">
      <c r="A107" s="29"/>
      <c r="B107" s="18"/>
      <c r="C107" s="18"/>
      <c r="D107" s="30"/>
      <c r="E107" s="29"/>
      <c r="F107" s="53"/>
      <c r="G107" s="53"/>
      <c r="H107" s="92"/>
      <c r="I107" s="18"/>
      <c r="K107" s="83"/>
      <c r="L107" s="83"/>
      <c r="M107" s="83"/>
    </row>
    <row r="108" spans="1:13" s="44" customFormat="1">
      <c r="A108" s="29"/>
      <c r="B108" s="18"/>
      <c r="C108" s="18"/>
      <c r="D108" s="30"/>
      <c r="E108" s="29"/>
      <c r="F108" s="53"/>
      <c r="G108" s="53"/>
      <c r="H108" s="92"/>
      <c r="I108" s="18"/>
      <c r="K108" s="83"/>
      <c r="L108" s="83"/>
      <c r="M108" s="83"/>
    </row>
    <row r="109" spans="1:13" s="44" customFormat="1">
      <c r="A109" s="29"/>
      <c r="B109" s="18"/>
      <c r="C109" s="18"/>
      <c r="D109" s="30"/>
      <c r="E109" s="29"/>
      <c r="F109" s="53"/>
      <c r="G109" s="53"/>
      <c r="H109" s="92"/>
      <c r="I109" s="18"/>
      <c r="K109" s="83"/>
      <c r="L109" s="83"/>
      <c r="M109" s="83"/>
    </row>
    <row r="110" spans="1:13" s="44" customFormat="1">
      <c r="A110" s="29"/>
      <c r="B110" s="18"/>
      <c r="C110" s="18"/>
      <c r="D110" s="30"/>
      <c r="E110" s="29"/>
      <c r="F110" s="53"/>
      <c r="G110" s="53"/>
      <c r="H110" s="92"/>
      <c r="I110" s="18"/>
      <c r="K110" s="83"/>
      <c r="L110" s="83"/>
      <c r="M110" s="83"/>
    </row>
    <row r="111" spans="1:13" s="44" customFormat="1">
      <c r="A111" s="29"/>
      <c r="B111" s="18"/>
      <c r="C111" s="18"/>
      <c r="D111" s="30"/>
      <c r="E111" s="29"/>
      <c r="F111" s="53"/>
      <c r="G111" s="53"/>
      <c r="H111" s="92"/>
      <c r="I111" s="18"/>
      <c r="K111" s="83"/>
      <c r="L111" s="83"/>
      <c r="M111" s="83"/>
    </row>
    <row r="112" spans="1:13" s="44" customFormat="1">
      <c r="A112" s="29"/>
      <c r="B112" s="18"/>
      <c r="C112" s="18"/>
      <c r="D112" s="30"/>
      <c r="E112" s="29"/>
      <c r="F112" s="53"/>
      <c r="G112" s="53"/>
      <c r="H112" s="92"/>
      <c r="I112" s="18"/>
      <c r="K112" s="83"/>
      <c r="L112" s="83"/>
      <c r="M112" s="83"/>
    </row>
    <row r="113" spans="1:13" s="44" customFormat="1">
      <c r="A113" s="29"/>
      <c r="B113" s="18"/>
      <c r="C113" s="18"/>
      <c r="D113" s="30"/>
      <c r="E113" s="29"/>
      <c r="F113" s="53"/>
      <c r="G113" s="53"/>
      <c r="H113" s="92"/>
      <c r="I113" s="18"/>
      <c r="K113" s="83"/>
      <c r="L113" s="83"/>
      <c r="M113" s="83"/>
    </row>
    <row r="114" spans="1:13" s="44" customFormat="1">
      <c r="A114" s="29"/>
      <c r="B114" s="18"/>
      <c r="C114" s="18"/>
      <c r="D114" s="30"/>
      <c r="E114" s="29"/>
      <c r="F114" s="53"/>
      <c r="G114" s="53"/>
      <c r="H114" s="92"/>
      <c r="I114" s="18"/>
      <c r="K114" s="83"/>
      <c r="L114" s="83"/>
      <c r="M114" s="83"/>
    </row>
    <row r="115" spans="1:13" s="44" customFormat="1">
      <c r="A115" s="29"/>
      <c r="B115" s="18"/>
      <c r="C115" s="18"/>
      <c r="D115" s="30"/>
      <c r="E115" s="29"/>
      <c r="F115" s="53"/>
      <c r="G115" s="53"/>
      <c r="H115" s="92"/>
      <c r="I115" s="18"/>
      <c r="K115" s="83"/>
      <c r="L115" s="83"/>
      <c r="M115" s="83"/>
    </row>
    <row r="116" spans="1:13" s="44" customFormat="1">
      <c r="A116" s="29"/>
      <c r="B116" s="18"/>
      <c r="C116" s="18"/>
      <c r="D116" s="30"/>
      <c r="E116" s="29"/>
      <c r="F116" s="53"/>
      <c r="G116" s="53"/>
      <c r="H116" s="92"/>
      <c r="I116" s="18"/>
      <c r="K116" s="83"/>
      <c r="L116" s="83"/>
      <c r="M116" s="83"/>
    </row>
    <row r="117" spans="1:13" s="44" customFormat="1">
      <c r="A117" s="29"/>
      <c r="B117" s="18"/>
      <c r="C117" s="18"/>
      <c r="D117" s="30"/>
      <c r="E117" s="29"/>
      <c r="F117" s="53"/>
      <c r="G117" s="53"/>
      <c r="H117" s="92"/>
      <c r="I117" s="18"/>
      <c r="K117" s="83"/>
      <c r="L117" s="83"/>
      <c r="M117" s="83"/>
    </row>
    <row r="118" spans="1:13" s="44" customFormat="1">
      <c r="A118" s="29"/>
      <c r="B118" s="18"/>
      <c r="C118" s="18"/>
      <c r="D118" s="30"/>
      <c r="E118" s="29"/>
      <c r="F118" s="53"/>
      <c r="G118" s="53"/>
      <c r="H118" s="92"/>
      <c r="I118" s="18"/>
      <c r="K118" s="83"/>
      <c r="L118" s="83"/>
      <c r="M118" s="83"/>
    </row>
    <row r="119" spans="1:13" s="44" customFormat="1">
      <c r="A119" s="29"/>
      <c r="B119" s="18"/>
      <c r="C119" s="18"/>
      <c r="D119" s="30"/>
      <c r="E119" s="29"/>
      <c r="F119" s="53"/>
      <c r="G119" s="53"/>
      <c r="H119" s="92"/>
      <c r="I119" s="18"/>
      <c r="K119" s="83"/>
      <c r="L119" s="83"/>
      <c r="M119" s="83"/>
    </row>
    <row r="120" spans="1:13" s="44" customFormat="1">
      <c r="A120" s="29"/>
      <c r="B120" s="18"/>
      <c r="C120" s="18"/>
      <c r="D120" s="30"/>
      <c r="E120" s="29"/>
      <c r="F120" s="53"/>
      <c r="G120" s="53"/>
      <c r="H120" s="92"/>
      <c r="I120" s="18"/>
      <c r="K120" s="83"/>
      <c r="L120" s="83"/>
      <c r="M120" s="83"/>
    </row>
    <row r="121" spans="1:13" s="44" customFormat="1">
      <c r="A121" s="29"/>
      <c r="B121" s="18"/>
      <c r="C121" s="18"/>
      <c r="D121" s="30"/>
      <c r="E121" s="29"/>
      <c r="F121" s="53"/>
      <c r="G121" s="53"/>
      <c r="H121" s="92"/>
      <c r="I121" s="18"/>
      <c r="K121" s="83"/>
      <c r="L121" s="83"/>
      <c r="M121" s="83"/>
    </row>
    <row r="122" spans="1:13" s="44" customFormat="1">
      <c r="A122" s="29"/>
      <c r="B122" s="18"/>
      <c r="C122" s="18"/>
      <c r="D122" s="30"/>
      <c r="E122" s="29"/>
      <c r="F122" s="53"/>
      <c r="G122" s="53"/>
      <c r="H122" s="92"/>
      <c r="I122" s="18"/>
      <c r="K122" s="83"/>
      <c r="L122" s="83"/>
      <c r="M122" s="83"/>
    </row>
    <row r="123" spans="1:13" s="44" customFormat="1">
      <c r="A123" s="29"/>
      <c r="B123" s="18"/>
      <c r="C123" s="18"/>
      <c r="D123" s="30"/>
      <c r="E123" s="29"/>
      <c r="F123" s="53"/>
      <c r="G123" s="53"/>
      <c r="H123" s="92"/>
      <c r="I123" s="18"/>
      <c r="K123" s="83"/>
      <c r="L123" s="83"/>
      <c r="M123" s="83"/>
    </row>
    <row r="124" spans="1:13" s="44" customFormat="1">
      <c r="A124" s="29"/>
      <c r="B124" s="18"/>
      <c r="C124" s="18"/>
      <c r="D124" s="30"/>
      <c r="E124" s="29"/>
      <c r="F124" s="53"/>
      <c r="G124" s="53"/>
      <c r="H124" s="92"/>
      <c r="I124" s="18"/>
      <c r="K124" s="83"/>
      <c r="L124" s="83"/>
      <c r="M124" s="83"/>
    </row>
    <row r="125" spans="1:13" s="44" customFormat="1">
      <c r="A125" s="29"/>
      <c r="B125" s="18"/>
      <c r="C125" s="18"/>
      <c r="D125" s="30"/>
      <c r="E125" s="29"/>
      <c r="F125" s="53"/>
      <c r="G125" s="53"/>
      <c r="H125" s="92"/>
      <c r="I125" s="18"/>
      <c r="K125" s="83"/>
      <c r="L125" s="83"/>
      <c r="M125" s="83"/>
    </row>
    <row r="126" spans="1:13" s="44" customFormat="1">
      <c r="A126" s="29"/>
      <c r="B126" s="18"/>
      <c r="C126" s="18"/>
      <c r="D126" s="30"/>
      <c r="E126" s="29"/>
      <c r="F126" s="53"/>
      <c r="G126" s="53"/>
      <c r="H126" s="92"/>
      <c r="I126" s="18"/>
      <c r="K126" s="83"/>
      <c r="L126" s="83"/>
      <c r="M126" s="83"/>
    </row>
    <row r="127" spans="1:13" s="44" customFormat="1">
      <c r="A127" s="29"/>
      <c r="B127" s="18"/>
      <c r="C127" s="18"/>
      <c r="D127" s="30"/>
      <c r="E127" s="29"/>
      <c r="F127" s="53"/>
      <c r="G127" s="53"/>
      <c r="H127" s="92"/>
      <c r="I127" s="18"/>
      <c r="K127" s="83"/>
      <c r="L127" s="83"/>
      <c r="M127" s="83"/>
    </row>
    <row r="128" spans="1:13" s="44" customFormat="1">
      <c r="A128" s="29"/>
      <c r="B128" s="18"/>
      <c r="C128" s="18"/>
      <c r="D128" s="30"/>
      <c r="E128" s="29"/>
      <c r="F128" s="53"/>
      <c r="G128" s="53"/>
      <c r="H128" s="92"/>
      <c r="I128" s="18"/>
      <c r="K128" s="83"/>
      <c r="L128" s="83"/>
      <c r="M128" s="83"/>
    </row>
    <row r="129" spans="1:13" s="44" customFormat="1">
      <c r="A129" s="29"/>
      <c r="B129" s="18"/>
      <c r="C129" s="18"/>
      <c r="D129" s="30"/>
      <c r="E129" s="29"/>
      <c r="F129" s="53"/>
      <c r="G129" s="53"/>
      <c r="H129" s="92"/>
      <c r="I129" s="18"/>
      <c r="K129" s="83"/>
      <c r="L129" s="83"/>
      <c r="M129" s="83"/>
    </row>
    <row r="130" spans="1:13" s="44" customFormat="1">
      <c r="A130" s="29"/>
      <c r="B130" s="18"/>
      <c r="C130" s="18"/>
      <c r="D130" s="30"/>
      <c r="E130" s="29"/>
      <c r="F130" s="53"/>
      <c r="G130" s="53"/>
      <c r="H130" s="92"/>
      <c r="I130" s="18"/>
      <c r="K130" s="83"/>
      <c r="L130" s="83"/>
      <c r="M130" s="83"/>
    </row>
    <row r="131" spans="1:13" s="44" customFormat="1">
      <c r="A131" s="29"/>
      <c r="B131" s="18"/>
      <c r="C131" s="18"/>
      <c r="D131" s="30"/>
      <c r="E131" s="29"/>
      <c r="F131" s="53"/>
      <c r="G131" s="53"/>
      <c r="H131" s="92"/>
      <c r="I131" s="18"/>
      <c r="K131" s="83"/>
      <c r="L131" s="83"/>
      <c r="M131" s="83"/>
    </row>
    <row r="132" spans="1:13" s="44" customFormat="1">
      <c r="A132" s="29"/>
      <c r="B132" s="18"/>
      <c r="C132" s="18"/>
      <c r="D132" s="30"/>
      <c r="E132" s="29"/>
      <c r="F132" s="53"/>
      <c r="G132" s="53"/>
      <c r="H132" s="92"/>
      <c r="I132" s="18"/>
      <c r="K132" s="83"/>
      <c r="L132" s="83"/>
      <c r="M132" s="83"/>
    </row>
    <row r="133" spans="1:13" s="44" customFormat="1">
      <c r="A133" s="29"/>
      <c r="B133" s="18"/>
      <c r="C133" s="18"/>
      <c r="D133" s="30"/>
      <c r="E133" s="29"/>
      <c r="F133" s="53"/>
      <c r="G133" s="53"/>
      <c r="H133" s="92"/>
      <c r="I133" s="18"/>
      <c r="K133" s="83"/>
      <c r="L133" s="83"/>
      <c r="M133" s="83"/>
    </row>
    <row r="134" spans="1:13" s="44" customFormat="1">
      <c r="A134" s="29"/>
      <c r="B134" s="18"/>
      <c r="C134" s="18"/>
      <c r="D134" s="30"/>
      <c r="E134" s="29"/>
      <c r="F134" s="53"/>
      <c r="G134" s="53"/>
      <c r="H134" s="92"/>
      <c r="I134" s="18"/>
      <c r="K134" s="83"/>
      <c r="L134" s="83"/>
      <c r="M134" s="83"/>
    </row>
    <row r="135" spans="1:13" s="44" customFormat="1">
      <c r="A135" s="29"/>
      <c r="B135" s="18"/>
      <c r="C135" s="18"/>
      <c r="D135" s="30"/>
      <c r="E135" s="29"/>
      <c r="F135" s="53"/>
      <c r="G135" s="53"/>
      <c r="H135" s="92"/>
      <c r="I135" s="18"/>
      <c r="K135" s="83"/>
      <c r="L135" s="83"/>
      <c r="M135" s="83"/>
    </row>
    <row r="136" spans="1:13" s="44" customFormat="1">
      <c r="A136" s="29"/>
      <c r="B136" s="18"/>
      <c r="C136" s="18"/>
      <c r="D136" s="30"/>
      <c r="E136" s="29"/>
      <c r="F136" s="53"/>
      <c r="G136" s="53"/>
      <c r="H136" s="92"/>
      <c r="I136" s="18"/>
      <c r="K136" s="83"/>
      <c r="L136" s="83"/>
      <c r="M136" s="83"/>
    </row>
    <row r="137" spans="1:13" s="44" customFormat="1">
      <c r="A137" s="29"/>
      <c r="B137" s="18"/>
      <c r="C137" s="18"/>
      <c r="D137" s="30"/>
      <c r="E137" s="29"/>
      <c r="F137" s="53"/>
      <c r="G137" s="53"/>
      <c r="H137" s="92"/>
      <c r="I137" s="18"/>
      <c r="K137" s="83"/>
      <c r="L137" s="83"/>
      <c r="M137" s="83"/>
    </row>
    <row r="138" spans="1:13" s="44" customFormat="1">
      <c r="A138" s="29"/>
      <c r="B138" s="18"/>
      <c r="C138" s="18"/>
      <c r="D138" s="30"/>
      <c r="E138" s="29"/>
      <c r="F138" s="53"/>
      <c r="G138" s="53"/>
      <c r="H138" s="92"/>
      <c r="I138" s="18"/>
      <c r="K138" s="83"/>
      <c r="L138" s="83"/>
      <c r="M138" s="83"/>
    </row>
    <row r="139" spans="1:13" s="44" customFormat="1">
      <c r="A139" s="29"/>
      <c r="B139" s="18"/>
      <c r="C139" s="18"/>
      <c r="D139" s="30"/>
      <c r="E139" s="29"/>
      <c r="F139" s="53"/>
      <c r="G139" s="53"/>
      <c r="H139" s="92"/>
      <c r="I139" s="18"/>
      <c r="K139" s="83"/>
      <c r="L139" s="83"/>
      <c r="M139" s="83"/>
    </row>
    <row r="140" spans="1:13" s="44" customFormat="1">
      <c r="A140" s="29"/>
      <c r="B140" s="18"/>
      <c r="C140" s="18"/>
      <c r="D140" s="30"/>
      <c r="E140" s="29"/>
      <c r="F140" s="53"/>
      <c r="G140" s="53"/>
      <c r="H140" s="92"/>
      <c r="I140" s="18"/>
      <c r="K140" s="83"/>
      <c r="L140" s="83"/>
      <c r="M140" s="83"/>
    </row>
    <row r="141" spans="1:13" s="44" customFormat="1">
      <c r="A141" s="29"/>
      <c r="B141" s="18"/>
      <c r="C141" s="18"/>
      <c r="D141" s="30"/>
      <c r="E141" s="29"/>
      <c r="F141" s="53"/>
      <c r="G141" s="53"/>
      <c r="H141" s="92"/>
      <c r="I141" s="18"/>
      <c r="K141" s="83"/>
      <c r="L141" s="83"/>
      <c r="M141" s="83"/>
    </row>
    <row r="142" spans="1:13" s="44" customFormat="1">
      <c r="A142" s="29"/>
      <c r="B142" s="18"/>
      <c r="C142" s="18"/>
      <c r="D142" s="30"/>
      <c r="E142" s="29"/>
      <c r="F142" s="53"/>
      <c r="G142" s="53"/>
      <c r="H142" s="92"/>
      <c r="I142" s="18"/>
      <c r="K142" s="83"/>
      <c r="L142" s="83"/>
      <c r="M142" s="83"/>
    </row>
    <row r="143" spans="1:13" s="44" customFormat="1">
      <c r="A143" s="29"/>
      <c r="B143" s="18"/>
      <c r="C143" s="18"/>
      <c r="D143" s="30"/>
      <c r="E143" s="29"/>
      <c r="F143" s="53"/>
      <c r="G143" s="53"/>
      <c r="H143" s="92"/>
      <c r="I143" s="18"/>
      <c r="K143" s="83"/>
      <c r="L143" s="83"/>
      <c r="M143" s="83"/>
    </row>
    <row r="144" spans="1:13" s="44" customFormat="1">
      <c r="A144" s="29"/>
      <c r="B144" s="18"/>
      <c r="C144" s="18"/>
      <c r="D144" s="30"/>
      <c r="E144" s="29"/>
      <c r="F144" s="53"/>
      <c r="G144" s="53"/>
      <c r="H144" s="92"/>
      <c r="I144" s="18"/>
      <c r="K144" s="83"/>
      <c r="L144" s="83"/>
      <c r="M144" s="83"/>
    </row>
    <row r="145" spans="1:13" s="44" customFormat="1">
      <c r="A145" s="29"/>
      <c r="B145" s="18"/>
      <c r="C145" s="18"/>
      <c r="D145" s="30"/>
      <c r="E145" s="29"/>
      <c r="F145" s="53"/>
      <c r="G145" s="53"/>
      <c r="H145" s="92"/>
      <c r="I145" s="18"/>
      <c r="K145" s="83"/>
      <c r="L145" s="83"/>
      <c r="M145" s="83"/>
    </row>
    <row r="146" spans="1:13" s="44" customFormat="1">
      <c r="A146" s="29"/>
      <c r="B146" s="18"/>
      <c r="C146" s="18"/>
      <c r="D146" s="30"/>
      <c r="E146" s="29"/>
      <c r="F146" s="53"/>
      <c r="G146" s="53"/>
      <c r="H146" s="92"/>
      <c r="I146" s="18"/>
      <c r="K146" s="83"/>
      <c r="L146" s="83"/>
      <c r="M146" s="83"/>
    </row>
    <row r="147" spans="1:13" s="44" customFormat="1">
      <c r="A147" s="29"/>
      <c r="B147" s="18"/>
      <c r="C147" s="18"/>
      <c r="D147" s="30"/>
      <c r="E147" s="29"/>
      <c r="F147" s="53"/>
      <c r="G147" s="53"/>
      <c r="H147" s="92"/>
      <c r="I147" s="18"/>
      <c r="K147" s="83"/>
      <c r="L147" s="83"/>
      <c r="M147" s="83"/>
    </row>
    <row r="148" spans="1:13" s="44" customFormat="1">
      <c r="A148" s="29"/>
      <c r="B148" s="18"/>
      <c r="C148" s="18"/>
      <c r="D148" s="30"/>
      <c r="E148" s="29"/>
      <c r="F148" s="53"/>
      <c r="G148" s="53"/>
      <c r="H148" s="92"/>
      <c r="I148" s="18"/>
      <c r="K148" s="83"/>
      <c r="L148" s="83"/>
      <c r="M148" s="83"/>
    </row>
    <row r="149" spans="1:13" s="44" customFormat="1">
      <c r="A149" s="29"/>
      <c r="B149" s="18"/>
      <c r="C149" s="18"/>
      <c r="D149" s="30"/>
      <c r="E149" s="29"/>
      <c r="F149" s="53"/>
      <c r="G149" s="53"/>
      <c r="H149" s="92"/>
      <c r="I149" s="18"/>
      <c r="K149" s="83"/>
      <c r="L149" s="83"/>
      <c r="M149" s="83"/>
    </row>
    <row r="150" spans="1:13" s="44" customFormat="1">
      <c r="A150" s="29"/>
      <c r="B150" s="18"/>
      <c r="C150" s="18"/>
      <c r="D150" s="30"/>
      <c r="E150" s="29"/>
      <c r="F150" s="53"/>
      <c r="G150" s="53"/>
      <c r="H150" s="92"/>
      <c r="I150" s="18"/>
      <c r="K150" s="83"/>
      <c r="L150" s="83"/>
      <c r="M150" s="83"/>
    </row>
    <row r="151" spans="1:13" s="44" customFormat="1">
      <c r="A151" s="29"/>
      <c r="B151" s="18"/>
      <c r="C151" s="18"/>
      <c r="D151" s="30"/>
      <c r="E151" s="29"/>
      <c r="F151" s="53"/>
      <c r="G151" s="53"/>
      <c r="H151" s="92"/>
      <c r="I151" s="18"/>
      <c r="K151" s="83"/>
      <c r="L151" s="83"/>
      <c r="M151" s="83"/>
    </row>
    <row r="152" spans="1:13" s="44" customFormat="1">
      <c r="A152" s="29"/>
      <c r="B152" s="18"/>
      <c r="C152" s="18"/>
      <c r="D152" s="30"/>
      <c r="E152" s="29"/>
      <c r="F152" s="53"/>
      <c r="G152" s="53"/>
      <c r="H152" s="92"/>
      <c r="I152" s="18"/>
      <c r="K152" s="83"/>
      <c r="L152" s="83"/>
      <c r="M152" s="83"/>
    </row>
    <row r="153" spans="1:13" s="44" customFormat="1">
      <c r="A153" s="29"/>
      <c r="B153" s="18"/>
      <c r="C153" s="18"/>
      <c r="D153" s="30"/>
      <c r="E153" s="29"/>
      <c r="F153" s="104"/>
      <c r="G153" s="53"/>
      <c r="H153" s="92"/>
      <c r="I153" s="18"/>
      <c r="K153" s="83"/>
      <c r="L153" s="83"/>
      <c r="M153" s="83"/>
    </row>
  </sheetData>
  <mergeCells count="10">
    <mergeCell ref="A69:B69"/>
    <mergeCell ref="A74:B74"/>
    <mergeCell ref="A76:B76"/>
    <mergeCell ref="A79:B79"/>
    <mergeCell ref="A1:J1"/>
    <mergeCell ref="A2:J2"/>
    <mergeCell ref="A5:B5"/>
    <mergeCell ref="A58:B58"/>
    <mergeCell ref="A59:B59"/>
    <mergeCell ref="A65:B65"/>
  </mergeCells>
  <pageMargins left="0.51181102362204722" right="0.51181102362204722" top="0.55118110236220474" bottom="0.55118110236220474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381E4-91BF-45D3-96E5-B48941B79246}">
  <dimension ref="A1:M149"/>
  <sheetViews>
    <sheetView topLeftCell="A19" zoomScale="112" zoomScaleNormal="112" workbookViewId="0">
      <selection activeCell="G56" sqref="G56:J56"/>
    </sheetView>
  </sheetViews>
  <sheetFormatPr defaultRowHeight="18.75"/>
  <cols>
    <col min="1" max="1" width="4.75" style="84" customWidth="1"/>
    <col min="2" max="2" width="37.125" style="83" customWidth="1"/>
    <col min="3" max="3" width="17.5" style="18" customWidth="1"/>
    <col min="4" max="4" width="12.375" style="105" customWidth="1"/>
    <col min="5" max="5" width="4.125" style="84" customWidth="1"/>
    <col min="6" max="6" width="14.75" style="104" customWidth="1"/>
    <col min="7" max="7" width="12.625" style="104" customWidth="1"/>
    <col min="8" max="8" width="7.125" style="106" customWidth="1"/>
    <col min="9" max="9" width="4.5" style="83" customWidth="1"/>
    <col min="10" max="10" width="19.25" style="44" customWidth="1"/>
    <col min="11" max="11" width="11.875" style="83" bestFit="1" customWidth="1"/>
    <col min="12" max="12" width="13.5" style="83" bestFit="1" customWidth="1"/>
    <col min="13" max="16384" width="9" style="83"/>
  </cols>
  <sheetData>
    <row r="1" spans="1:13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94"/>
      <c r="L1" s="94"/>
    </row>
    <row r="2" spans="1:13">
      <c r="A2" s="223" t="s">
        <v>98</v>
      </c>
      <c r="B2" s="223"/>
      <c r="C2" s="223"/>
      <c r="D2" s="223"/>
      <c r="E2" s="223"/>
      <c r="F2" s="223"/>
      <c r="G2" s="223"/>
      <c r="H2" s="223"/>
      <c r="I2" s="223"/>
      <c r="J2" s="223"/>
      <c r="K2" s="94"/>
      <c r="L2" s="94"/>
    </row>
    <row r="3" spans="1:13">
      <c r="A3" s="158"/>
      <c r="B3" s="158"/>
      <c r="C3" s="158"/>
      <c r="D3" s="158"/>
      <c r="E3" s="158"/>
      <c r="F3" s="158"/>
      <c r="G3" s="158"/>
      <c r="H3" s="96"/>
      <c r="I3" s="158"/>
      <c r="J3" s="158"/>
      <c r="K3" s="94"/>
      <c r="L3" s="94"/>
    </row>
    <row r="4" spans="1:13" s="101" customFormat="1" ht="56.25" customHeight="1">
      <c r="A4" s="97" t="s">
        <v>1</v>
      </c>
      <c r="B4" s="97" t="s">
        <v>2</v>
      </c>
      <c r="C4" s="63" t="s">
        <v>10</v>
      </c>
      <c r="D4" s="98" t="s">
        <v>3</v>
      </c>
      <c r="E4" s="97" t="s">
        <v>4</v>
      </c>
      <c r="F4" s="98" t="s">
        <v>70</v>
      </c>
      <c r="G4" s="99" t="s">
        <v>72</v>
      </c>
      <c r="H4" s="97" t="s">
        <v>5</v>
      </c>
      <c r="I4" s="63" t="s">
        <v>71</v>
      </c>
      <c r="J4" s="100" t="s">
        <v>64</v>
      </c>
    </row>
    <row r="5" spans="1:13">
      <c r="A5" s="224" t="s">
        <v>99</v>
      </c>
      <c r="B5" s="224"/>
      <c r="C5" s="68"/>
      <c r="D5" s="102"/>
      <c r="E5" s="67"/>
      <c r="F5" s="76"/>
      <c r="G5" s="76"/>
      <c r="H5" s="87"/>
      <c r="I5" s="68"/>
      <c r="J5" s="103"/>
    </row>
    <row r="6" spans="1:13">
      <c r="A6" s="179">
        <v>1</v>
      </c>
      <c r="B6" s="174" t="s">
        <v>52</v>
      </c>
      <c r="C6" s="174" t="s">
        <v>53</v>
      </c>
      <c r="D6" s="180">
        <v>150000</v>
      </c>
      <c r="E6" s="181" t="s">
        <v>66</v>
      </c>
      <c r="F6" s="182" t="s">
        <v>73</v>
      </c>
      <c r="G6" s="183">
        <v>150000</v>
      </c>
      <c r="H6" s="179"/>
      <c r="I6" s="144"/>
      <c r="J6" s="184" t="s">
        <v>74</v>
      </c>
    </row>
    <row r="7" spans="1:13" s="5" customFormat="1">
      <c r="A7" s="179">
        <v>2</v>
      </c>
      <c r="B7" s="174" t="s">
        <v>54</v>
      </c>
      <c r="C7" s="174" t="s">
        <v>53</v>
      </c>
      <c r="D7" s="180">
        <v>14700</v>
      </c>
      <c r="E7" s="181" t="s">
        <v>66</v>
      </c>
      <c r="F7" s="182" t="s">
        <v>73</v>
      </c>
      <c r="G7" s="183">
        <v>13990</v>
      </c>
      <c r="H7" s="179"/>
      <c r="I7" s="144"/>
      <c r="J7" s="179" t="s">
        <v>74</v>
      </c>
      <c r="K7" s="83"/>
      <c r="L7" s="83"/>
      <c r="M7" s="83"/>
    </row>
    <row r="8" spans="1:13" s="5" customFormat="1" ht="20.25">
      <c r="A8" s="179">
        <v>3</v>
      </c>
      <c r="B8" s="185" t="s">
        <v>55</v>
      </c>
      <c r="C8" s="174" t="s">
        <v>53</v>
      </c>
      <c r="D8" s="180">
        <v>36000</v>
      </c>
      <c r="E8" s="181" t="s">
        <v>66</v>
      </c>
      <c r="F8" s="182" t="s">
        <v>73</v>
      </c>
      <c r="G8" s="183">
        <v>36000</v>
      </c>
      <c r="H8" s="179"/>
      <c r="I8" s="144"/>
      <c r="J8" s="179" t="s">
        <v>74</v>
      </c>
      <c r="K8" s="83"/>
      <c r="L8" s="83"/>
      <c r="M8" s="83"/>
    </row>
    <row r="9" spans="1:13" s="5" customFormat="1" ht="20.25">
      <c r="A9" s="179">
        <v>4</v>
      </c>
      <c r="B9" s="186" t="s">
        <v>56</v>
      </c>
      <c r="C9" s="174" t="s">
        <v>53</v>
      </c>
      <c r="D9" s="180">
        <v>19300</v>
      </c>
      <c r="E9" s="181" t="s">
        <v>66</v>
      </c>
      <c r="F9" s="182" t="s">
        <v>73</v>
      </c>
      <c r="G9" s="183">
        <v>16990</v>
      </c>
      <c r="H9" s="179"/>
      <c r="I9" s="144"/>
      <c r="J9" s="179" t="s">
        <v>74</v>
      </c>
      <c r="K9" s="83"/>
      <c r="L9" s="83"/>
      <c r="M9" s="83"/>
    </row>
    <row r="10" spans="1:13" s="5" customFormat="1" ht="37.5" customHeight="1">
      <c r="A10" s="179">
        <v>5</v>
      </c>
      <c r="B10" s="187" t="s">
        <v>57</v>
      </c>
      <c r="C10" s="174" t="s">
        <v>53</v>
      </c>
      <c r="D10" s="180">
        <v>46000</v>
      </c>
      <c r="E10" s="181" t="s">
        <v>66</v>
      </c>
      <c r="F10" s="182" t="s">
        <v>73</v>
      </c>
      <c r="G10" s="183">
        <v>46000</v>
      </c>
      <c r="H10" s="179"/>
      <c r="I10" s="144"/>
      <c r="J10" s="179" t="s">
        <v>74</v>
      </c>
      <c r="K10" s="83"/>
      <c r="L10" s="83"/>
      <c r="M10" s="83"/>
    </row>
    <row r="11" spans="1:13" s="5" customFormat="1">
      <c r="A11" s="179">
        <v>6</v>
      </c>
      <c r="B11" s="174" t="s">
        <v>58</v>
      </c>
      <c r="C11" s="174" t="s">
        <v>53</v>
      </c>
      <c r="D11" s="180">
        <v>42500</v>
      </c>
      <c r="E11" s="181" t="s">
        <v>66</v>
      </c>
      <c r="F11" s="182" t="s">
        <v>73</v>
      </c>
      <c r="G11" s="183">
        <v>41900</v>
      </c>
      <c r="H11" s="179"/>
      <c r="I11" s="144"/>
      <c r="J11" s="179" t="s">
        <v>74</v>
      </c>
      <c r="K11" s="83"/>
      <c r="L11" s="83"/>
      <c r="M11" s="83"/>
    </row>
    <row r="12" spans="1:13" s="7" customFormat="1" ht="37.5" customHeight="1">
      <c r="A12" s="179">
        <v>7</v>
      </c>
      <c r="B12" s="187" t="s">
        <v>69</v>
      </c>
      <c r="C12" s="174" t="s">
        <v>53</v>
      </c>
      <c r="D12" s="180">
        <v>122000</v>
      </c>
      <c r="E12" s="181" t="s">
        <v>66</v>
      </c>
      <c r="F12" s="182" t="s">
        <v>73</v>
      </c>
      <c r="G12" s="183">
        <v>122000</v>
      </c>
      <c r="H12" s="179"/>
      <c r="I12" s="144"/>
      <c r="J12" s="179" t="s">
        <v>74</v>
      </c>
      <c r="K12" s="6"/>
      <c r="L12" s="6"/>
      <c r="M12" s="6"/>
    </row>
    <row r="13" spans="1:13" s="5" customFormat="1">
      <c r="A13" s="179">
        <v>8</v>
      </c>
      <c r="B13" s="174" t="s">
        <v>59</v>
      </c>
      <c r="C13" s="174" t="s">
        <v>60</v>
      </c>
      <c r="D13" s="180">
        <v>150000</v>
      </c>
      <c r="E13" s="181" t="s">
        <v>66</v>
      </c>
      <c r="F13" s="182" t="s">
        <v>73</v>
      </c>
      <c r="G13" s="183">
        <v>145000</v>
      </c>
      <c r="H13" s="179"/>
      <c r="I13" s="144"/>
      <c r="J13" s="179" t="s">
        <v>74</v>
      </c>
      <c r="K13" s="156"/>
      <c r="L13" s="83"/>
      <c r="M13" s="83"/>
    </row>
    <row r="14" spans="1:13" s="6" customFormat="1" ht="41.25" customHeight="1">
      <c r="A14" s="179">
        <v>9</v>
      </c>
      <c r="B14" s="187" t="s">
        <v>68</v>
      </c>
      <c r="C14" s="174" t="s">
        <v>140</v>
      </c>
      <c r="D14" s="180">
        <v>774200</v>
      </c>
      <c r="E14" s="181" t="s">
        <v>66</v>
      </c>
      <c r="F14" s="182" t="s">
        <v>73</v>
      </c>
      <c r="G14" s="183">
        <v>771000</v>
      </c>
      <c r="H14" s="179"/>
      <c r="I14" s="144"/>
      <c r="J14" s="184" t="s">
        <v>74</v>
      </c>
    </row>
    <row r="15" spans="1:13" s="5" customFormat="1">
      <c r="A15" s="179">
        <v>10</v>
      </c>
      <c r="B15" s="174" t="s">
        <v>50</v>
      </c>
      <c r="C15" s="174" t="s">
        <v>140</v>
      </c>
      <c r="D15" s="180">
        <v>240000</v>
      </c>
      <c r="E15" s="181" t="s">
        <v>66</v>
      </c>
      <c r="F15" s="182" t="s">
        <v>73</v>
      </c>
      <c r="G15" s="180">
        <v>230050</v>
      </c>
      <c r="H15" s="174"/>
      <c r="I15" s="174"/>
      <c r="J15" s="179" t="s">
        <v>74</v>
      </c>
      <c r="K15" s="83"/>
      <c r="L15" s="83"/>
      <c r="M15" s="83"/>
    </row>
    <row r="16" spans="1:13" s="5" customFormat="1">
      <c r="A16" s="179">
        <v>11</v>
      </c>
      <c r="B16" s="174" t="s">
        <v>51</v>
      </c>
      <c r="C16" s="174" t="s">
        <v>140</v>
      </c>
      <c r="D16" s="180">
        <v>130000</v>
      </c>
      <c r="E16" s="181" t="s">
        <v>66</v>
      </c>
      <c r="F16" s="182" t="s">
        <v>73</v>
      </c>
      <c r="G16" s="180">
        <v>129791</v>
      </c>
      <c r="H16" s="174"/>
      <c r="I16" s="174"/>
      <c r="J16" s="179" t="s">
        <v>74</v>
      </c>
      <c r="K16" s="83"/>
      <c r="L16" s="83"/>
      <c r="M16" s="83"/>
    </row>
    <row r="17" spans="1:13" s="7" customFormat="1" ht="37.5">
      <c r="A17" s="179">
        <v>12</v>
      </c>
      <c r="B17" s="187" t="s">
        <v>41</v>
      </c>
      <c r="C17" s="174" t="s">
        <v>141</v>
      </c>
      <c r="D17" s="180">
        <v>1288000</v>
      </c>
      <c r="E17" s="188" t="s">
        <v>66</v>
      </c>
      <c r="F17" s="182" t="s">
        <v>73</v>
      </c>
      <c r="G17" s="180">
        <v>1099998</v>
      </c>
      <c r="H17" s="174"/>
      <c r="I17" s="174"/>
      <c r="J17" s="179" t="s">
        <v>74</v>
      </c>
      <c r="K17" s="6"/>
      <c r="L17" s="6"/>
      <c r="M17" s="6"/>
    </row>
    <row r="18" spans="1:13" s="5" customFormat="1">
      <c r="A18" s="179">
        <v>13</v>
      </c>
      <c r="B18" s="174" t="s">
        <v>36</v>
      </c>
      <c r="C18" s="174" t="s">
        <v>141</v>
      </c>
      <c r="D18" s="180">
        <v>460000</v>
      </c>
      <c r="E18" s="181" t="s">
        <v>66</v>
      </c>
      <c r="F18" s="182" t="s">
        <v>73</v>
      </c>
      <c r="G18" s="183">
        <v>460000</v>
      </c>
      <c r="H18" s="179"/>
      <c r="I18" s="144"/>
      <c r="J18" s="179" t="s">
        <v>74</v>
      </c>
      <c r="K18" s="83"/>
      <c r="L18" s="83"/>
      <c r="M18" s="83"/>
    </row>
    <row r="19" spans="1:13" s="5" customFormat="1" ht="18.75" customHeight="1">
      <c r="A19" s="179">
        <v>14</v>
      </c>
      <c r="B19" s="174" t="s">
        <v>38</v>
      </c>
      <c r="C19" s="174" t="s">
        <v>141</v>
      </c>
      <c r="D19" s="180">
        <v>392000</v>
      </c>
      <c r="E19" s="188" t="s">
        <v>66</v>
      </c>
      <c r="F19" s="182" t="s">
        <v>73</v>
      </c>
      <c r="G19" s="180">
        <v>392000</v>
      </c>
      <c r="H19" s="174"/>
      <c r="I19" s="174"/>
      <c r="J19" s="179" t="s">
        <v>74</v>
      </c>
      <c r="K19" s="83"/>
      <c r="L19" s="83"/>
      <c r="M19" s="83"/>
    </row>
    <row r="20" spans="1:13" s="5" customFormat="1">
      <c r="A20" s="179">
        <v>15</v>
      </c>
      <c r="B20" s="174" t="s">
        <v>39</v>
      </c>
      <c r="C20" s="174" t="s">
        <v>141</v>
      </c>
      <c r="D20" s="180">
        <v>171500</v>
      </c>
      <c r="E20" s="181" t="s">
        <v>66</v>
      </c>
      <c r="F20" s="182" t="s">
        <v>73</v>
      </c>
      <c r="G20" s="180">
        <v>171500</v>
      </c>
      <c r="H20" s="174"/>
      <c r="I20" s="174"/>
      <c r="J20" s="179" t="s">
        <v>74</v>
      </c>
      <c r="K20" s="83"/>
      <c r="L20" s="83"/>
      <c r="M20" s="83"/>
    </row>
    <row r="21" spans="1:13" s="5" customFormat="1">
      <c r="A21" s="179">
        <v>16</v>
      </c>
      <c r="B21" s="174" t="s">
        <v>40</v>
      </c>
      <c r="C21" s="174" t="s">
        <v>141</v>
      </c>
      <c r="D21" s="180">
        <v>980000</v>
      </c>
      <c r="E21" s="181" t="s">
        <v>66</v>
      </c>
      <c r="F21" s="182" t="s">
        <v>73</v>
      </c>
      <c r="G21" s="180">
        <v>976910</v>
      </c>
      <c r="H21" s="174"/>
      <c r="I21" s="174"/>
      <c r="J21" s="179" t="s">
        <v>74</v>
      </c>
      <c r="K21" s="83"/>
      <c r="L21" s="83"/>
      <c r="M21" s="83"/>
    </row>
    <row r="22" spans="1:13" s="5" customFormat="1">
      <c r="A22" s="179">
        <v>17</v>
      </c>
      <c r="B22" s="174" t="s">
        <v>8</v>
      </c>
      <c r="C22" s="174" t="s">
        <v>142</v>
      </c>
      <c r="D22" s="180">
        <v>254800</v>
      </c>
      <c r="E22" s="181" t="s">
        <v>66</v>
      </c>
      <c r="F22" s="182" t="s">
        <v>73</v>
      </c>
      <c r="G22" s="183">
        <v>254800</v>
      </c>
      <c r="H22" s="179"/>
      <c r="I22" s="144"/>
      <c r="J22" s="179" t="s">
        <v>74</v>
      </c>
      <c r="K22" s="83"/>
      <c r="L22" s="83"/>
      <c r="M22" s="83"/>
    </row>
    <row r="23" spans="1:13" s="7" customFormat="1" ht="37.5">
      <c r="A23" s="179">
        <v>18</v>
      </c>
      <c r="B23" s="187" t="s">
        <v>12</v>
      </c>
      <c r="C23" s="174" t="s">
        <v>142</v>
      </c>
      <c r="D23" s="180">
        <v>2000000</v>
      </c>
      <c r="E23" s="181" t="s">
        <v>66</v>
      </c>
      <c r="F23" s="182" t="s">
        <v>73</v>
      </c>
      <c r="G23" s="183">
        <v>1995000</v>
      </c>
      <c r="H23" s="179"/>
      <c r="I23" s="144"/>
      <c r="J23" s="179" t="s">
        <v>74</v>
      </c>
      <c r="K23" s="156"/>
      <c r="L23" s="6"/>
      <c r="M23" s="6"/>
    </row>
    <row r="24" spans="1:13" s="5" customFormat="1" ht="23.25" customHeight="1">
      <c r="A24" s="189">
        <v>19</v>
      </c>
      <c r="B24" s="190" t="s">
        <v>11</v>
      </c>
      <c r="C24" s="174" t="s">
        <v>142</v>
      </c>
      <c r="D24" s="191">
        <v>1700000</v>
      </c>
      <c r="E24" s="192"/>
      <c r="F24" s="182" t="s">
        <v>73</v>
      </c>
      <c r="G24" s="193">
        <v>1450000</v>
      </c>
      <c r="H24" s="190"/>
      <c r="I24" s="190"/>
      <c r="J24" s="179" t="s">
        <v>74</v>
      </c>
      <c r="K24" s="6"/>
      <c r="L24" s="83"/>
      <c r="M24" s="83"/>
    </row>
    <row r="25" spans="1:13" s="19" customFormat="1">
      <c r="A25" s="179">
        <v>20</v>
      </c>
      <c r="B25" s="174" t="s">
        <v>29</v>
      </c>
      <c r="C25" s="174" t="s">
        <v>143</v>
      </c>
      <c r="D25" s="180">
        <v>98000</v>
      </c>
      <c r="E25" s="181" t="s">
        <v>66</v>
      </c>
      <c r="F25" s="182" t="s">
        <v>73</v>
      </c>
      <c r="G25" s="183">
        <v>98000</v>
      </c>
      <c r="H25" s="179"/>
      <c r="I25" s="144"/>
      <c r="J25" s="179" t="s">
        <v>74</v>
      </c>
      <c r="K25" s="18"/>
      <c r="L25" s="18"/>
      <c r="M25" s="18"/>
    </row>
    <row r="26" spans="1:13" s="5" customFormat="1">
      <c r="A26" s="179">
        <v>21</v>
      </c>
      <c r="B26" s="174" t="s">
        <v>33</v>
      </c>
      <c r="C26" s="174" t="s">
        <v>143</v>
      </c>
      <c r="D26" s="180">
        <v>303800</v>
      </c>
      <c r="E26" s="181" t="s">
        <v>66</v>
      </c>
      <c r="F26" s="182" t="s">
        <v>73</v>
      </c>
      <c r="G26" s="183">
        <v>300000</v>
      </c>
      <c r="H26" s="179"/>
      <c r="I26" s="144"/>
      <c r="J26" s="179" t="s">
        <v>74</v>
      </c>
      <c r="K26" s="83"/>
      <c r="L26" s="83"/>
      <c r="M26" s="83"/>
    </row>
    <row r="27" spans="1:13" s="5" customFormat="1" ht="38.25" customHeight="1">
      <c r="A27" s="179">
        <v>22</v>
      </c>
      <c r="B27" s="187" t="s">
        <v>34</v>
      </c>
      <c r="C27" s="174" t="s">
        <v>143</v>
      </c>
      <c r="D27" s="180">
        <v>392000</v>
      </c>
      <c r="E27" s="181" t="s">
        <v>66</v>
      </c>
      <c r="F27" s="182" t="s">
        <v>73</v>
      </c>
      <c r="G27" s="183">
        <v>391000</v>
      </c>
      <c r="H27" s="179"/>
      <c r="I27" s="144"/>
      <c r="J27" s="179" t="s">
        <v>74</v>
      </c>
      <c r="K27" s="83"/>
      <c r="L27" s="83"/>
      <c r="M27" s="83"/>
    </row>
    <row r="28" spans="1:13" s="7" customFormat="1" ht="36" customHeight="1">
      <c r="A28" s="179">
        <v>23</v>
      </c>
      <c r="B28" s="187" t="s">
        <v>32</v>
      </c>
      <c r="C28" s="174" t="s">
        <v>143</v>
      </c>
      <c r="D28" s="180">
        <v>294000</v>
      </c>
      <c r="E28" s="181" t="s">
        <v>66</v>
      </c>
      <c r="F28" s="182" t="s">
        <v>73</v>
      </c>
      <c r="G28" s="183">
        <v>294000</v>
      </c>
      <c r="H28" s="179"/>
      <c r="I28" s="144"/>
      <c r="J28" s="179" t="s">
        <v>74</v>
      </c>
      <c r="K28" s="6"/>
      <c r="L28" s="6"/>
      <c r="M28" s="6"/>
    </row>
    <row r="29" spans="1:13" s="5" customFormat="1">
      <c r="A29" s="179">
        <v>24</v>
      </c>
      <c r="B29" s="174" t="s">
        <v>31</v>
      </c>
      <c r="C29" s="174" t="s">
        <v>143</v>
      </c>
      <c r="D29" s="180">
        <v>147000</v>
      </c>
      <c r="E29" s="181" t="s">
        <v>66</v>
      </c>
      <c r="F29" s="182" t="s">
        <v>73</v>
      </c>
      <c r="G29" s="183">
        <v>147000</v>
      </c>
      <c r="H29" s="179"/>
      <c r="I29" s="144"/>
      <c r="J29" s="179" t="s">
        <v>74</v>
      </c>
      <c r="K29" s="83"/>
      <c r="L29" s="83"/>
      <c r="M29" s="83"/>
    </row>
    <row r="30" spans="1:13" s="19" customFormat="1">
      <c r="A30" s="179">
        <v>25</v>
      </c>
      <c r="B30" s="174" t="s">
        <v>27</v>
      </c>
      <c r="C30" s="174" t="s">
        <v>143</v>
      </c>
      <c r="D30" s="180">
        <v>250000</v>
      </c>
      <c r="E30" s="181" t="s">
        <v>66</v>
      </c>
      <c r="F30" s="182" t="s">
        <v>73</v>
      </c>
      <c r="G30" s="183">
        <v>250000</v>
      </c>
      <c r="H30" s="179"/>
      <c r="I30" s="144"/>
      <c r="J30" s="179" t="s">
        <v>74</v>
      </c>
      <c r="K30" s="18"/>
      <c r="L30" s="18"/>
      <c r="M30" s="18"/>
    </row>
    <row r="31" spans="1:13" s="5" customFormat="1">
      <c r="A31" s="179">
        <v>26</v>
      </c>
      <c r="B31" s="174" t="s">
        <v>30</v>
      </c>
      <c r="C31" s="174" t="s">
        <v>143</v>
      </c>
      <c r="D31" s="180">
        <v>428000</v>
      </c>
      <c r="E31" s="181" t="s">
        <v>66</v>
      </c>
      <c r="F31" s="182" t="s">
        <v>73</v>
      </c>
      <c r="G31" s="183">
        <v>428000</v>
      </c>
      <c r="H31" s="179"/>
      <c r="I31" s="144"/>
      <c r="J31" s="179" t="s">
        <v>74</v>
      </c>
      <c r="K31" s="83"/>
      <c r="L31" s="83"/>
      <c r="M31" s="83"/>
    </row>
    <row r="32" spans="1:13" s="5" customFormat="1" ht="38.25" customHeight="1">
      <c r="A32" s="179">
        <v>27</v>
      </c>
      <c r="B32" s="187" t="s">
        <v>130</v>
      </c>
      <c r="C32" s="174" t="s">
        <v>143</v>
      </c>
      <c r="D32" s="180">
        <v>2000000</v>
      </c>
      <c r="E32" s="181" t="s">
        <v>66</v>
      </c>
      <c r="F32" s="182" t="s">
        <v>73</v>
      </c>
      <c r="G32" s="183">
        <v>1995000</v>
      </c>
      <c r="H32" s="179"/>
      <c r="I32" s="144"/>
      <c r="J32" s="179" t="s">
        <v>74</v>
      </c>
      <c r="K32" s="156"/>
      <c r="L32" s="83"/>
      <c r="M32" s="83"/>
    </row>
    <row r="33" spans="1:13" s="19" customFormat="1">
      <c r="A33" s="179">
        <v>28</v>
      </c>
      <c r="B33" s="174" t="s">
        <v>16</v>
      </c>
      <c r="C33" s="174" t="s">
        <v>144</v>
      </c>
      <c r="D33" s="180">
        <v>156800</v>
      </c>
      <c r="E33" s="181" t="s">
        <v>66</v>
      </c>
      <c r="F33" s="182" t="s">
        <v>73</v>
      </c>
      <c r="G33" s="183">
        <v>156000</v>
      </c>
      <c r="H33" s="179"/>
      <c r="I33" s="144"/>
      <c r="J33" s="179" t="s">
        <v>74</v>
      </c>
      <c r="K33" s="18"/>
      <c r="L33" s="18"/>
      <c r="M33" s="18"/>
    </row>
    <row r="34" spans="1:13" s="5" customFormat="1">
      <c r="A34" s="179">
        <v>29</v>
      </c>
      <c r="B34" s="174" t="s">
        <v>21</v>
      </c>
      <c r="C34" s="174" t="s">
        <v>144</v>
      </c>
      <c r="D34" s="180">
        <v>294000</v>
      </c>
      <c r="E34" s="181" t="s">
        <v>66</v>
      </c>
      <c r="F34" s="182" t="s">
        <v>73</v>
      </c>
      <c r="G34" s="183">
        <v>283550</v>
      </c>
      <c r="H34" s="179"/>
      <c r="I34" s="144"/>
      <c r="J34" s="179" t="s">
        <v>74</v>
      </c>
      <c r="K34" s="83"/>
      <c r="L34" s="83"/>
      <c r="M34" s="83"/>
    </row>
    <row r="35" spans="1:13" s="5" customFormat="1">
      <c r="A35" s="179">
        <v>30</v>
      </c>
      <c r="B35" s="174" t="s">
        <v>19</v>
      </c>
      <c r="C35" s="174" t="s">
        <v>144</v>
      </c>
      <c r="D35" s="180">
        <v>107800</v>
      </c>
      <c r="E35" s="181" t="s">
        <v>66</v>
      </c>
      <c r="F35" s="182" t="s">
        <v>73</v>
      </c>
      <c r="G35" s="183">
        <v>107000</v>
      </c>
      <c r="H35" s="179"/>
      <c r="I35" s="144"/>
      <c r="J35" s="179" t="s">
        <v>74</v>
      </c>
      <c r="K35" s="83"/>
      <c r="L35" s="83"/>
      <c r="M35" s="83"/>
    </row>
    <row r="36" spans="1:13" s="5" customFormat="1">
      <c r="A36" s="179">
        <v>31</v>
      </c>
      <c r="B36" s="174" t="s">
        <v>13</v>
      </c>
      <c r="C36" s="174" t="s">
        <v>144</v>
      </c>
      <c r="D36" s="180">
        <v>274400</v>
      </c>
      <c r="E36" s="181" t="s">
        <v>66</v>
      </c>
      <c r="F36" s="182" t="s">
        <v>73</v>
      </c>
      <c r="G36" s="183">
        <v>245000</v>
      </c>
      <c r="H36" s="179"/>
      <c r="I36" s="144"/>
      <c r="J36" s="179" t="s">
        <v>74</v>
      </c>
      <c r="K36" s="83"/>
      <c r="L36" s="83"/>
      <c r="M36" s="83"/>
    </row>
    <row r="37" spans="1:13" s="5" customFormat="1">
      <c r="A37" s="179">
        <v>32</v>
      </c>
      <c r="B37" s="174" t="s">
        <v>23</v>
      </c>
      <c r="C37" s="174" t="s">
        <v>144</v>
      </c>
      <c r="D37" s="180">
        <v>460000</v>
      </c>
      <c r="E37" s="181" t="s">
        <v>66</v>
      </c>
      <c r="F37" s="182" t="s">
        <v>73</v>
      </c>
      <c r="G37" s="183">
        <v>458500</v>
      </c>
      <c r="H37" s="179"/>
      <c r="I37" s="144"/>
      <c r="J37" s="179" t="s">
        <v>74</v>
      </c>
      <c r="K37" s="83"/>
      <c r="L37" s="83"/>
      <c r="M37" s="83"/>
    </row>
    <row r="38" spans="1:13" s="5" customFormat="1">
      <c r="A38" s="179">
        <v>33</v>
      </c>
      <c r="B38" s="174" t="s">
        <v>20</v>
      </c>
      <c r="C38" s="174" t="s">
        <v>144</v>
      </c>
      <c r="D38" s="180">
        <v>392000</v>
      </c>
      <c r="E38" s="181" t="s">
        <v>66</v>
      </c>
      <c r="F38" s="182" t="s">
        <v>73</v>
      </c>
      <c r="G38" s="183">
        <v>390000</v>
      </c>
      <c r="H38" s="179"/>
      <c r="I38" s="144"/>
      <c r="J38" s="179" t="s">
        <v>74</v>
      </c>
      <c r="K38" s="6"/>
      <c r="L38" s="83"/>
      <c r="M38" s="83"/>
    </row>
    <row r="39" spans="1:13" s="19" customFormat="1" ht="36.75" customHeight="1">
      <c r="A39" s="179">
        <v>34</v>
      </c>
      <c r="B39" s="187" t="s">
        <v>15</v>
      </c>
      <c r="C39" s="174" t="s">
        <v>144</v>
      </c>
      <c r="D39" s="180">
        <v>196000</v>
      </c>
      <c r="E39" s="181" t="s">
        <v>66</v>
      </c>
      <c r="F39" s="182" t="s">
        <v>73</v>
      </c>
      <c r="G39" s="183">
        <v>194000</v>
      </c>
      <c r="H39" s="179"/>
      <c r="I39" s="144"/>
      <c r="J39" s="179" t="s">
        <v>74</v>
      </c>
      <c r="K39" s="156"/>
      <c r="L39" s="18"/>
      <c r="M39" s="18"/>
    </row>
    <row r="40" spans="1:13" s="19" customFormat="1">
      <c r="A40" s="179">
        <v>35</v>
      </c>
      <c r="B40" s="174" t="s">
        <v>17</v>
      </c>
      <c r="C40" s="174" t="s">
        <v>144</v>
      </c>
      <c r="D40" s="180">
        <v>98000</v>
      </c>
      <c r="E40" s="181" t="s">
        <v>66</v>
      </c>
      <c r="F40" s="182" t="s">
        <v>73</v>
      </c>
      <c r="G40" s="183">
        <v>97500</v>
      </c>
      <c r="H40" s="179"/>
      <c r="I40" s="144"/>
      <c r="J40" s="179" t="s">
        <v>74</v>
      </c>
      <c r="K40" s="156"/>
      <c r="L40" s="18"/>
      <c r="M40" s="18"/>
    </row>
    <row r="41" spans="1:13" s="21" customFormat="1" ht="36.75" customHeight="1">
      <c r="A41" s="179">
        <v>36</v>
      </c>
      <c r="B41" s="187" t="s">
        <v>126</v>
      </c>
      <c r="C41" s="174" t="s">
        <v>144</v>
      </c>
      <c r="D41" s="180">
        <v>343000</v>
      </c>
      <c r="E41" s="181" t="s">
        <v>66</v>
      </c>
      <c r="F41" s="182" t="s">
        <v>73</v>
      </c>
      <c r="G41" s="183">
        <v>343000</v>
      </c>
      <c r="H41" s="179"/>
      <c r="I41" s="144"/>
      <c r="J41" s="179" t="s">
        <v>74</v>
      </c>
      <c r="K41" s="156"/>
      <c r="L41" s="20"/>
      <c r="M41" s="20"/>
    </row>
    <row r="42" spans="1:13" s="5" customFormat="1">
      <c r="A42" s="179">
        <v>37</v>
      </c>
      <c r="B42" s="174" t="s">
        <v>25</v>
      </c>
      <c r="C42" s="174" t="s">
        <v>144</v>
      </c>
      <c r="D42" s="180">
        <v>171500</v>
      </c>
      <c r="E42" s="181" t="s">
        <v>66</v>
      </c>
      <c r="F42" s="182" t="s">
        <v>73</v>
      </c>
      <c r="G42" s="183">
        <v>171500</v>
      </c>
      <c r="H42" s="179"/>
      <c r="I42" s="144"/>
      <c r="J42" s="179" t="s">
        <v>74</v>
      </c>
      <c r="K42" s="156"/>
      <c r="L42" s="83"/>
      <c r="M42" s="83"/>
    </row>
    <row r="43" spans="1:13" s="7" customFormat="1" ht="36.75" customHeight="1">
      <c r="A43" s="179">
        <v>38</v>
      </c>
      <c r="B43" s="187" t="s">
        <v>128</v>
      </c>
      <c r="C43" s="174" t="s">
        <v>144</v>
      </c>
      <c r="D43" s="180">
        <v>2000000</v>
      </c>
      <c r="E43" s="181" t="s">
        <v>66</v>
      </c>
      <c r="F43" s="182" t="s">
        <v>73</v>
      </c>
      <c r="G43" s="183">
        <v>1995000</v>
      </c>
      <c r="H43" s="179"/>
      <c r="I43" s="144"/>
      <c r="J43" s="179" t="s">
        <v>74</v>
      </c>
      <c r="K43" s="156"/>
      <c r="L43" s="6"/>
      <c r="M43" s="6"/>
    </row>
    <row r="44" spans="1:13" s="5" customFormat="1" ht="55.5" customHeight="1">
      <c r="A44" s="179">
        <v>39</v>
      </c>
      <c r="B44" s="187" t="s">
        <v>127</v>
      </c>
      <c r="C44" s="174" t="s">
        <v>144</v>
      </c>
      <c r="D44" s="180">
        <v>294000</v>
      </c>
      <c r="E44" s="181" t="s">
        <v>66</v>
      </c>
      <c r="F44" s="182" t="s">
        <v>73</v>
      </c>
      <c r="G44" s="183">
        <v>292000</v>
      </c>
      <c r="H44" s="179"/>
      <c r="I44" s="144"/>
      <c r="J44" s="179" t="s">
        <v>74</v>
      </c>
      <c r="K44" s="156"/>
      <c r="L44" s="83"/>
      <c r="M44" s="83"/>
    </row>
    <row r="45" spans="1:13" s="5" customFormat="1" ht="21" customHeight="1">
      <c r="A45" s="179">
        <v>40</v>
      </c>
      <c r="B45" s="174" t="s">
        <v>24</v>
      </c>
      <c r="C45" s="174" t="s">
        <v>144</v>
      </c>
      <c r="D45" s="180">
        <v>735000</v>
      </c>
      <c r="E45" s="181" t="s">
        <v>66</v>
      </c>
      <c r="F45" s="182" t="s">
        <v>73</v>
      </c>
      <c r="G45" s="183">
        <v>550000</v>
      </c>
      <c r="H45" s="179"/>
      <c r="I45" s="144"/>
      <c r="J45" s="179" t="s">
        <v>74</v>
      </c>
      <c r="K45" s="6"/>
      <c r="L45" s="83"/>
      <c r="M45" s="83"/>
    </row>
    <row r="46" spans="1:13" s="5" customFormat="1" ht="21" customHeight="1">
      <c r="A46" s="179">
        <v>41</v>
      </c>
      <c r="B46" s="174" t="s">
        <v>62</v>
      </c>
      <c r="C46" s="174" t="s">
        <v>61</v>
      </c>
      <c r="D46" s="180">
        <v>130000</v>
      </c>
      <c r="E46" s="181" t="s">
        <v>66</v>
      </c>
      <c r="F46" s="182" t="s">
        <v>73</v>
      </c>
      <c r="G46" s="180">
        <v>129363</v>
      </c>
      <c r="H46" s="174"/>
      <c r="I46" s="174"/>
      <c r="J46" s="179" t="s">
        <v>74</v>
      </c>
      <c r="K46" s="83"/>
      <c r="L46" s="83"/>
      <c r="M46" s="83"/>
    </row>
    <row r="47" spans="1:13" s="7" customFormat="1" ht="21" customHeight="1">
      <c r="A47" s="179">
        <v>42</v>
      </c>
      <c r="B47" s="187" t="s">
        <v>42</v>
      </c>
      <c r="C47" s="174" t="s">
        <v>61</v>
      </c>
      <c r="D47" s="180">
        <v>88200</v>
      </c>
      <c r="E47" s="181" t="s">
        <v>66</v>
      </c>
      <c r="F47" s="182" t="s">
        <v>73</v>
      </c>
      <c r="G47" s="183">
        <v>88200</v>
      </c>
      <c r="H47" s="179"/>
      <c r="I47" s="144"/>
      <c r="J47" s="179" t="s">
        <v>74</v>
      </c>
      <c r="K47" s="156"/>
      <c r="L47" s="6"/>
      <c r="M47" s="6"/>
    </row>
    <row r="48" spans="1:13" s="5" customFormat="1" ht="21" customHeight="1">
      <c r="A48" s="179">
        <v>43</v>
      </c>
      <c r="B48" s="174" t="s">
        <v>45</v>
      </c>
      <c r="C48" s="174" t="s">
        <v>61</v>
      </c>
      <c r="D48" s="180">
        <v>367500</v>
      </c>
      <c r="E48" s="181" t="s">
        <v>66</v>
      </c>
      <c r="F48" s="182" t="s">
        <v>73</v>
      </c>
      <c r="G48" s="183">
        <v>365000</v>
      </c>
      <c r="H48" s="179"/>
      <c r="I48" s="144"/>
      <c r="J48" s="179" t="s">
        <v>74</v>
      </c>
      <c r="K48" s="156"/>
      <c r="L48" s="83"/>
      <c r="M48" s="83"/>
    </row>
    <row r="49" spans="1:13" s="5" customFormat="1" ht="21" customHeight="1">
      <c r="A49" s="179">
        <v>44</v>
      </c>
      <c r="B49" s="174" t="s">
        <v>48</v>
      </c>
      <c r="C49" s="174" t="s">
        <v>61</v>
      </c>
      <c r="D49" s="180">
        <v>294000</v>
      </c>
      <c r="E49" s="181" t="s">
        <v>66</v>
      </c>
      <c r="F49" s="182" t="s">
        <v>73</v>
      </c>
      <c r="G49" s="183">
        <v>294000</v>
      </c>
      <c r="H49" s="179"/>
      <c r="I49" s="144"/>
      <c r="J49" s="179" t="s">
        <v>74</v>
      </c>
      <c r="K49" s="6"/>
      <c r="L49" s="83"/>
      <c r="M49" s="83"/>
    </row>
    <row r="50" spans="1:13" s="5" customFormat="1" ht="21" customHeight="1">
      <c r="A50" s="194">
        <v>45</v>
      </c>
      <c r="B50" s="195" t="s">
        <v>46</v>
      </c>
      <c r="C50" s="196" t="s">
        <v>61</v>
      </c>
      <c r="D50" s="197">
        <v>470400</v>
      </c>
      <c r="E50" s="198" t="s">
        <v>66</v>
      </c>
      <c r="F50" s="199">
        <v>469000</v>
      </c>
      <c r="G50" s="199"/>
      <c r="H50" s="194"/>
      <c r="I50" s="200"/>
      <c r="J50" s="201" t="s">
        <v>131</v>
      </c>
      <c r="K50" s="202" t="s">
        <v>109</v>
      </c>
      <c r="L50" s="83"/>
      <c r="M50" s="83"/>
    </row>
    <row r="51" spans="1:13" s="5" customFormat="1" ht="21" customHeight="1">
      <c r="A51" s="179">
        <v>46</v>
      </c>
      <c r="B51" s="174" t="s">
        <v>44</v>
      </c>
      <c r="C51" s="174" t="s">
        <v>61</v>
      </c>
      <c r="D51" s="180">
        <v>392000</v>
      </c>
      <c r="E51" s="181" t="s">
        <v>66</v>
      </c>
      <c r="F51" s="182" t="s">
        <v>73</v>
      </c>
      <c r="G51" s="183">
        <v>390000</v>
      </c>
      <c r="H51" s="179"/>
      <c r="I51" s="144"/>
      <c r="J51" s="179" t="s">
        <v>74</v>
      </c>
      <c r="K51" s="6"/>
      <c r="L51" s="83"/>
      <c r="M51" s="83"/>
    </row>
    <row r="52" spans="1:13" s="5" customFormat="1" ht="21" customHeight="1">
      <c r="A52" s="179">
        <v>47</v>
      </c>
      <c r="B52" s="174" t="s">
        <v>47</v>
      </c>
      <c r="C52" s="174" t="s">
        <v>61</v>
      </c>
      <c r="D52" s="180">
        <v>303800</v>
      </c>
      <c r="E52" s="181" t="s">
        <v>66</v>
      </c>
      <c r="F52" s="182" t="s">
        <v>73</v>
      </c>
      <c r="G52" s="183">
        <v>300000</v>
      </c>
      <c r="H52" s="179"/>
      <c r="I52" s="144"/>
      <c r="J52" s="179" t="s">
        <v>74</v>
      </c>
      <c r="K52" s="6"/>
      <c r="L52" s="83"/>
      <c r="M52" s="83"/>
    </row>
    <row r="53" spans="1:13" ht="21" customHeight="1">
      <c r="A53" s="224" t="s">
        <v>100</v>
      </c>
      <c r="B53" s="224"/>
      <c r="C53" s="68"/>
      <c r="D53" s="102"/>
      <c r="E53" s="67"/>
      <c r="F53" s="76"/>
      <c r="G53" s="76"/>
      <c r="H53" s="91"/>
      <c r="I53" s="68"/>
      <c r="J53" s="103"/>
      <c r="K53" s="159"/>
    </row>
    <row r="54" spans="1:13" ht="21" customHeight="1">
      <c r="A54" s="221" t="s">
        <v>132</v>
      </c>
      <c r="B54" s="222"/>
      <c r="C54" s="68"/>
      <c r="D54" s="102"/>
      <c r="E54" s="67"/>
      <c r="F54" s="76"/>
      <c r="G54" s="76"/>
      <c r="H54" s="91"/>
      <c r="I54" s="68"/>
      <c r="J54" s="103"/>
      <c r="K54" s="159"/>
    </row>
    <row r="55" spans="1:13" ht="21" customHeight="1">
      <c r="A55" s="16">
        <v>48</v>
      </c>
      <c r="B55" s="85" t="s">
        <v>82</v>
      </c>
      <c r="C55" s="86" t="s">
        <v>83</v>
      </c>
      <c r="D55" s="86">
        <v>1200000</v>
      </c>
      <c r="E55" s="16" t="s">
        <v>66</v>
      </c>
      <c r="F55" s="86">
        <v>1050000</v>
      </c>
      <c r="G55" s="85"/>
      <c r="H55" s="89"/>
      <c r="I55" s="22"/>
      <c r="J55" s="154" t="s">
        <v>104</v>
      </c>
      <c r="K55" s="83" t="s">
        <v>139</v>
      </c>
    </row>
    <row r="56" spans="1:13">
      <c r="A56" s="162"/>
      <c r="B56" s="162"/>
      <c r="C56" s="160"/>
      <c r="D56" s="161"/>
      <c r="E56" s="163"/>
      <c r="F56" s="164"/>
      <c r="G56" s="168" t="s">
        <v>145</v>
      </c>
      <c r="H56" s="169"/>
      <c r="I56" s="169"/>
      <c r="J56" s="170"/>
      <c r="K56" s="159"/>
    </row>
    <row r="57" spans="1:13" ht="21" customHeight="1">
      <c r="A57" s="16">
        <v>49</v>
      </c>
      <c r="B57" s="85" t="s">
        <v>82</v>
      </c>
      <c r="C57" s="86" t="s">
        <v>84</v>
      </c>
      <c r="D57" s="86">
        <v>1200000</v>
      </c>
      <c r="E57" s="16" t="s">
        <v>66</v>
      </c>
      <c r="F57" s="86">
        <v>1040000</v>
      </c>
      <c r="G57" s="85"/>
      <c r="H57" s="89"/>
      <c r="I57" s="22"/>
      <c r="J57" s="154" t="s">
        <v>104</v>
      </c>
      <c r="K57" s="83" t="s">
        <v>139</v>
      </c>
    </row>
    <row r="58" spans="1:13" ht="21" customHeight="1">
      <c r="A58" s="16">
        <v>50</v>
      </c>
      <c r="B58" s="85" t="s">
        <v>82</v>
      </c>
      <c r="C58" s="86" t="s">
        <v>85</v>
      </c>
      <c r="D58" s="86">
        <v>1200000</v>
      </c>
      <c r="E58" s="16" t="s">
        <v>66</v>
      </c>
      <c r="F58" s="86">
        <v>1040000</v>
      </c>
      <c r="G58" s="85"/>
      <c r="H58" s="89"/>
      <c r="I58" s="22"/>
      <c r="J58" s="154" t="s">
        <v>104</v>
      </c>
      <c r="K58" s="83" t="s">
        <v>139</v>
      </c>
    </row>
    <row r="59" spans="1:13" ht="21" customHeight="1">
      <c r="A59" s="16">
        <v>51</v>
      </c>
      <c r="B59" s="85" t="s">
        <v>82</v>
      </c>
      <c r="C59" s="86" t="s">
        <v>90</v>
      </c>
      <c r="D59" s="86">
        <v>1507200</v>
      </c>
      <c r="E59" s="16" t="s">
        <v>66</v>
      </c>
      <c r="F59" s="86">
        <v>1240000</v>
      </c>
      <c r="G59" s="85"/>
      <c r="H59" s="89"/>
      <c r="I59" s="22"/>
      <c r="J59" s="154" t="s">
        <v>104</v>
      </c>
      <c r="K59" s="83" t="s">
        <v>139</v>
      </c>
    </row>
    <row r="60" spans="1:13" ht="21" customHeight="1">
      <c r="A60" s="16">
        <v>52</v>
      </c>
      <c r="B60" s="85" t="s">
        <v>76</v>
      </c>
      <c r="C60" s="86" t="s">
        <v>93</v>
      </c>
      <c r="D60" s="86">
        <v>3000000</v>
      </c>
      <c r="E60" s="16" t="s">
        <v>66</v>
      </c>
      <c r="F60" s="86">
        <v>2750000</v>
      </c>
      <c r="G60" s="153"/>
      <c r="H60" s="89"/>
      <c r="I60" s="22"/>
      <c r="J60" s="154" t="s">
        <v>106</v>
      </c>
      <c r="K60" s="83" t="s">
        <v>139</v>
      </c>
    </row>
    <row r="61" spans="1:13" ht="21" customHeight="1">
      <c r="A61" s="221" t="s">
        <v>134</v>
      </c>
      <c r="B61" s="222"/>
      <c r="C61" s="86"/>
      <c r="D61" s="86"/>
      <c r="E61" s="16"/>
      <c r="F61" s="86"/>
      <c r="G61" s="153"/>
      <c r="H61" s="89"/>
      <c r="I61" s="22"/>
      <c r="J61" s="154"/>
    </row>
    <row r="62" spans="1:13" ht="21" customHeight="1">
      <c r="A62" s="16">
        <v>53</v>
      </c>
      <c r="B62" s="85" t="s">
        <v>82</v>
      </c>
      <c r="C62" s="86" t="s">
        <v>89</v>
      </c>
      <c r="D62" s="86">
        <v>1200000</v>
      </c>
      <c r="E62" s="16" t="s">
        <v>66</v>
      </c>
      <c r="F62" s="86">
        <v>1150000</v>
      </c>
      <c r="G62" s="85"/>
      <c r="H62" s="89"/>
      <c r="I62" s="22"/>
      <c r="J62" s="154" t="s">
        <v>104</v>
      </c>
      <c r="K62" s="83" t="s">
        <v>139</v>
      </c>
    </row>
    <row r="63" spans="1:13" ht="21" customHeight="1">
      <c r="A63" s="16">
        <v>54</v>
      </c>
      <c r="B63" s="85" t="s">
        <v>82</v>
      </c>
      <c r="C63" s="86" t="s">
        <v>97</v>
      </c>
      <c r="D63" s="86">
        <v>1200000</v>
      </c>
      <c r="E63" s="16" t="s">
        <v>66</v>
      </c>
      <c r="F63" s="86">
        <v>1040000</v>
      </c>
      <c r="G63" s="85"/>
      <c r="H63" s="89"/>
      <c r="I63" s="22"/>
      <c r="J63" s="154" t="s">
        <v>108</v>
      </c>
      <c r="K63" s="83" t="s">
        <v>139</v>
      </c>
    </row>
    <row r="64" spans="1:13" ht="21" customHeight="1">
      <c r="A64" s="16">
        <v>55</v>
      </c>
      <c r="B64" s="68" t="s">
        <v>80</v>
      </c>
      <c r="C64" s="177" t="s">
        <v>81</v>
      </c>
      <c r="D64" s="177">
        <v>526400</v>
      </c>
      <c r="E64" s="16" t="s">
        <v>66</v>
      </c>
      <c r="F64" s="177">
        <v>456790</v>
      </c>
      <c r="G64" s="102">
        <v>456790</v>
      </c>
      <c r="H64" s="89"/>
      <c r="I64" s="22"/>
      <c r="J64" s="178" t="s">
        <v>103</v>
      </c>
    </row>
    <row r="65" spans="1:12">
      <c r="A65" s="221" t="s">
        <v>133</v>
      </c>
      <c r="B65" s="222"/>
      <c r="C65" s="68"/>
      <c r="D65" s="102"/>
      <c r="E65" s="67"/>
      <c r="F65" s="76"/>
      <c r="G65" s="165"/>
      <c r="H65" s="166"/>
      <c r="I65" s="166"/>
      <c r="J65" s="167"/>
      <c r="K65" s="159"/>
    </row>
    <row r="66" spans="1:12">
      <c r="A66" s="16">
        <v>56</v>
      </c>
      <c r="B66" s="85" t="s">
        <v>82</v>
      </c>
      <c r="C66" s="86" t="s">
        <v>87</v>
      </c>
      <c r="D66" s="86">
        <v>1200000</v>
      </c>
      <c r="E66" s="16" t="s">
        <v>66</v>
      </c>
      <c r="F66" s="86">
        <v>1050000</v>
      </c>
      <c r="G66" s="85"/>
      <c r="H66" s="89"/>
      <c r="I66" s="22"/>
      <c r="J66" s="154" t="s">
        <v>104</v>
      </c>
      <c r="K66" s="83" t="s">
        <v>139</v>
      </c>
    </row>
    <row r="67" spans="1:12">
      <c r="A67" s="16">
        <v>57</v>
      </c>
      <c r="B67" s="85" t="s">
        <v>82</v>
      </c>
      <c r="C67" s="86" t="s">
        <v>88</v>
      </c>
      <c r="D67" s="86">
        <v>1200000</v>
      </c>
      <c r="E67" s="16" t="s">
        <v>66</v>
      </c>
      <c r="F67" s="86">
        <v>1050000</v>
      </c>
      <c r="G67" s="85"/>
      <c r="H67" s="89"/>
      <c r="I67" s="22"/>
      <c r="J67" s="154" t="s">
        <v>104</v>
      </c>
      <c r="K67" s="83" t="s">
        <v>139</v>
      </c>
    </row>
    <row r="68" spans="1:12">
      <c r="A68" s="16">
        <v>58</v>
      </c>
      <c r="B68" s="85" t="s">
        <v>82</v>
      </c>
      <c r="C68" s="86" t="s">
        <v>96</v>
      </c>
      <c r="D68" s="86">
        <v>1200000</v>
      </c>
      <c r="E68" s="16" t="s">
        <v>66</v>
      </c>
      <c r="F68" s="86">
        <v>1040000</v>
      </c>
      <c r="G68" s="85"/>
      <c r="H68" s="89"/>
      <c r="I68" s="22"/>
      <c r="J68" s="154" t="s">
        <v>108</v>
      </c>
      <c r="K68" s="83" t="s">
        <v>139</v>
      </c>
    </row>
    <row r="69" spans="1:12">
      <c r="A69" s="16">
        <v>59</v>
      </c>
      <c r="B69" s="85" t="s">
        <v>78</v>
      </c>
      <c r="C69" s="86" t="s">
        <v>79</v>
      </c>
      <c r="D69" s="86">
        <v>9954100</v>
      </c>
      <c r="E69" s="16" t="s">
        <v>66</v>
      </c>
      <c r="F69" s="86">
        <v>9000000</v>
      </c>
      <c r="G69" s="85"/>
      <c r="H69" s="89"/>
      <c r="I69" s="22"/>
      <c r="J69" s="154" t="s">
        <v>102</v>
      </c>
      <c r="K69" s="83" t="s">
        <v>139</v>
      </c>
    </row>
    <row r="70" spans="1:12">
      <c r="A70" s="221" t="s">
        <v>135</v>
      </c>
      <c r="B70" s="222"/>
      <c r="C70" s="68"/>
      <c r="D70" s="102"/>
      <c r="E70" s="67"/>
      <c r="F70" s="76"/>
      <c r="G70" s="76"/>
      <c r="H70" s="91"/>
      <c r="I70" s="68"/>
      <c r="J70" s="103"/>
      <c r="K70" s="159"/>
    </row>
    <row r="71" spans="1:12">
      <c r="A71" s="16">
        <v>60</v>
      </c>
      <c r="B71" s="85" t="s">
        <v>82</v>
      </c>
      <c r="C71" s="86" t="s">
        <v>86</v>
      </c>
      <c r="D71" s="86">
        <v>1200000</v>
      </c>
      <c r="E71" s="16" t="s">
        <v>66</v>
      </c>
      <c r="F71" s="86">
        <v>1050000</v>
      </c>
      <c r="G71" s="85"/>
      <c r="H71" s="89"/>
      <c r="I71" s="22"/>
      <c r="J71" s="154" t="s">
        <v>104</v>
      </c>
      <c r="K71" s="83" t="s">
        <v>139</v>
      </c>
    </row>
    <row r="72" spans="1:12">
      <c r="A72" s="221" t="s">
        <v>136</v>
      </c>
      <c r="B72" s="222"/>
      <c r="C72" s="68"/>
      <c r="D72" s="102"/>
      <c r="E72" s="67"/>
      <c r="F72" s="76"/>
      <c r="G72" s="76"/>
      <c r="H72" s="91"/>
      <c r="I72" s="68"/>
      <c r="J72" s="103"/>
      <c r="K72" s="159"/>
    </row>
    <row r="73" spans="1:12">
      <c r="A73" s="16">
        <v>61</v>
      </c>
      <c r="B73" s="85" t="s">
        <v>91</v>
      </c>
      <c r="C73" s="86" t="s">
        <v>92</v>
      </c>
      <c r="D73" s="86">
        <v>1261400</v>
      </c>
      <c r="E73" s="16" t="s">
        <v>66</v>
      </c>
      <c r="F73" s="86">
        <v>1100000</v>
      </c>
      <c r="G73" s="153"/>
      <c r="H73" s="89"/>
      <c r="I73" s="22"/>
      <c r="J73" s="154" t="s">
        <v>105</v>
      </c>
      <c r="K73" s="83" t="s">
        <v>139</v>
      </c>
    </row>
    <row r="74" spans="1:12">
      <c r="A74" s="16">
        <v>62</v>
      </c>
      <c r="B74" s="68" t="s">
        <v>77</v>
      </c>
      <c r="C74" s="177" t="s">
        <v>92</v>
      </c>
      <c r="D74" s="177">
        <v>2827000</v>
      </c>
      <c r="E74" s="16" t="s">
        <v>66</v>
      </c>
      <c r="F74" s="177">
        <v>2395387</v>
      </c>
      <c r="G74" s="102">
        <v>2395387</v>
      </c>
      <c r="H74" s="89"/>
      <c r="I74" s="22"/>
      <c r="J74" s="178" t="s">
        <v>107</v>
      </c>
    </row>
    <row r="75" spans="1:12">
      <c r="A75" s="221" t="s">
        <v>137</v>
      </c>
      <c r="B75" s="222"/>
      <c r="C75" s="68"/>
      <c r="D75" s="102"/>
      <c r="E75" s="67"/>
      <c r="F75" s="76"/>
      <c r="G75" s="76"/>
      <c r="H75" s="91"/>
      <c r="I75" s="68"/>
      <c r="J75" s="103"/>
      <c r="K75" s="159"/>
      <c r="L75" s="159"/>
    </row>
    <row r="76" spans="1:12">
      <c r="A76" s="16">
        <v>63</v>
      </c>
      <c r="B76" s="85" t="s">
        <v>82</v>
      </c>
      <c r="C76" s="86" t="s">
        <v>94</v>
      </c>
      <c r="D76" s="86">
        <v>1507200</v>
      </c>
      <c r="E76" s="16" t="s">
        <v>66</v>
      </c>
      <c r="F76" s="86">
        <v>1218000</v>
      </c>
      <c r="G76" s="85"/>
      <c r="H76" s="89"/>
      <c r="I76" s="22"/>
      <c r="J76" s="154" t="s">
        <v>108</v>
      </c>
      <c r="K76" s="83" t="s">
        <v>139</v>
      </c>
    </row>
    <row r="77" spans="1:12">
      <c r="A77" s="16">
        <v>64</v>
      </c>
      <c r="B77" s="85" t="s">
        <v>82</v>
      </c>
      <c r="C77" s="86" t="s">
        <v>95</v>
      </c>
      <c r="D77" s="86">
        <v>1507200</v>
      </c>
      <c r="E77" s="16" t="s">
        <v>66</v>
      </c>
      <c r="F77" s="86">
        <v>1219100</v>
      </c>
      <c r="G77" s="85"/>
      <c r="H77" s="89"/>
      <c r="I77" s="22"/>
      <c r="J77" s="154" t="s">
        <v>105</v>
      </c>
      <c r="K77" s="83" t="s">
        <v>139</v>
      </c>
    </row>
    <row r="78" spans="1:12">
      <c r="A78" s="162"/>
      <c r="B78" s="162"/>
      <c r="C78" s="160"/>
      <c r="D78" s="161"/>
      <c r="E78" s="163"/>
      <c r="F78" s="164"/>
      <c r="G78" s="168" t="s">
        <v>138</v>
      </c>
      <c r="H78" s="169"/>
      <c r="I78" s="169"/>
      <c r="J78" s="170"/>
      <c r="K78" s="159"/>
    </row>
    <row r="79" spans="1:12" ht="27" customHeight="1">
      <c r="A79" s="29"/>
      <c r="B79" s="18"/>
      <c r="D79" s="107">
        <f>SUM(D6:D78)</f>
        <v>53342700</v>
      </c>
      <c r="E79" s="108"/>
      <c r="F79" s="109">
        <f>SUM(F24:F78)</f>
        <v>29358277</v>
      </c>
      <c r="G79" s="109">
        <f>SUM(G6:G78)</f>
        <v>22107719</v>
      </c>
      <c r="H79" s="111">
        <f>G79/F79*100</f>
        <v>75.30318962519496</v>
      </c>
      <c r="I79" s="18"/>
    </row>
    <row r="80" spans="1:12">
      <c r="A80" s="29"/>
      <c r="B80" s="18"/>
      <c r="D80" s="30"/>
      <c r="E80" s="29"/>
      <c r="F80" s="53"/>
      <c r="G80" s="53"/>
      <c r="H80" s="92"/>
      <c r="I80" s="18"/>
    </row>
    <row r="81" spans="1:13">
      <c r="A81" s="29"/>
      <c r="B81" s="18"/>
      <c r="D81" s="30"/>
      <c r="E81" s="29"/>
      <c r="F81" s="53"/>
      <c r="G81" s="176"/>
      <c r="H81" s="92"/>
      <c r="I81" s="18"/>
    </row>
    <row r="82" spans="1:13">
      <c r="A82" s="29"/>
      <c r="B82" s="18"/>
      <c r="D82" s="30"/>
      <c r="E82" s="29"/>
      <c r="F82" s="53"/>
      <c r="G82" s="53"/>
      <c r="H82" s="92"/>
      <c r="I82" s="18"/>
    </row>
    <row r="83" spans="1:13">
      <c r="A83" s="29"/>
      <c r="B83" s="18"/>
      <c r="D83" s="30"/>
      <c r="E83" s="29"/>
      <c r="F83" s="53"/>
      <c r="G83" s="171"/>
      <c r="H83" s="92"/>
      <c r="I83" s="18"/>
    </row>
    <row r="84" spans="1:13">
      <c r="A84" s="29"/>
      <c r="B84" s="18"/>
      <c r="D84" s="30"/>
      <c r="E84" s="29"/>
      <c r="F84" s="53"/>
      <c r="G84" s="53"/>
      <c r="H84" s="92"/>
      <c r="I84" s="18"/>
    </row>
    <row r="85" spans="1:13">
      <c r="A85" s="29"/>
      <c r="B85" s="18"/>
      <c r="D85" s="30"/>
      <c r="E85" s="29"/>
      <c r="F85" s="53"/>
      <c r="G85" s="53"/>
      <c r="H85" s="92"/>
      <c r="I85" s="18"/>
    </row>
    <row r="86" spans="1:13">
      <c r="A86" s="29"/>
      <c r="B86" s="18"/>
      <c r="D86" s="30"/>
      <c r="E86" s="29"/>
      <c r="F86" s="53"/>
      <c r="G86" s="53"/>
      <c r="H86" s="92"/>
      <c r="I86" s="18"/>
    </row>
    <row r="87" spans="1:13">
      <c r="A87" s="29"/>
      <c r="B87" s="18"/>
      <c r="D87" s="30"/>
      <c r="E87" s="29"/>
      <c r="F87" s="53"/>
      <c r="G87" s="53"/>
      <c r="H87" s="92"/>
      <c r="I87" s="18"/>
    </row>
    <row r="88" spans="1:13">
      <c r="A88" s="29"/>
      <c r="B88" s="18"/>
      <c r="D88" s="30"/>
      <c r="E88" s="29"/>
      <c r="F88" s="53"/>
      <c r="G88" s="53"/>
      <c r="H88" s="92"/>
      <c r="I88" s="18"/>
    </row>
    <row r="89" spans="1:13" s="44" customFormat="1">
      <c r="A89" s="29"/>
      <c r="B89" s="18"/>
      <c r="C89" s="18"/>
      <c r="D89" s="30"/>
      <c r="E89" s="29"/>
      <c r="F89" s="53"/>
      <c r="G89" s="53"/>
      <c r="H89" s="92"/>
      <c r="I89" s="18"/>
      <c r="K89" s="83"/>
      <c r="L89" s="83"/>
      <c r="M89" s="83"/>
    </row>
    <row r="90" spans="1:13" s="44" customFormat="1">
      <c r="A90" s="29"/>
      <c r="B90" s="18"/>
      <c r="C90" s="18"/>
      <c r="D90" s="30"/>
      <c r="E90" s="29"/>
      <c r="F90" s="53"/>
      <c r="G90" s="53"/>
      <c r="H90" s="92"/>
      <c r="I90" s="18"/>
      <c r="K90" s="83"/>
      <c r="L90" s="83"/>
      <c r="M90" s="83"/>
    </row>
    <row r="91" spans="1:13" s="44" customFormat="1">
      <c r="A91" s="29"/>
      <c r="B91" s="18"/>
      <c r="C91" s="18"/>
      <c r="D91" s="30"/>
      <c r="E91" s="29"/>
      <c r="F91" s="53"/>
      <c r="G91" s="53"/>
      <c r="H91" s="92"/>
      <c r="I91" s="18"/>
      <c r="K91" s="83"/>
      <c r="L91" s="83"/>
      <c r="M91" s="83"/>
    </row>
    <row r="92" spans="1:13" s="44" customFormat="1">
      <c r="A92" s="29"/>
      <c r="B92" s="18"/>
      <c r="C92" s="18"/>
      <c r="D92" s="30"/>
      <c r="E92" s="29"/>
      <c r="F92" s="53"/>
      <c r="G92" s="53"/>
      <c r="H92" s="92"/>
      <c r="I92" s="18"/>
      <c r="K92" s="83"/>
      <c r="L92" s="83"/>
      <c r="M92" s="83"/>
    </row>
    <row r="93" spans="1:13" s="44" customFormat="1">
      <c r="A93" s="29"/>
      <c r="B93" s="18"/>
      <c r="C93" s="18"/>
      <c r="D93" s="30"/>
      <c r="E93" s="29"/>
      <c r="F93" s="53"/>
      <c r="G93" s="53"/>
      <c r="H93" s="92"/>
      <c r="I93" s="18"/>
      <c r="K93" s="83"/>
      <c r="L93" s="83"/>
      <c r="M93" s="83"/>
    </row>
    <row r="94" spans="1:13" s="44" customFormat="1">
      <c r="A94" s="29"/>
      <c r="B94" s="18"/>
      <c r="C94" s="18"/>
      <c r="D94" s="30"/>
      <c r="E94" s="29"/>
      <c r="F94" s="53"/>
      <c r="G94" s="53"/>
      <c r="H94" s="92"/>
      <c r="I94" s="18"/>
      <c r="K94" s="83"/>
      <c r="L94" s="83"/>
      <c r="M94" s="83"/>
    </row>
    <row r="95" spans="1:13" s="44" customFormat="1">
      <c r="A95" s="29"/>
      <c r="B95" s="18"/>
      <c r="C95" s="18"/>
      <c r="D95" s="30"/>
      <c r="E95" s="29"/>
      <c r="F95" s="53"/>
      <c r="G95" s="53"/>
      <c r="H95" s="92"/>
      <c r="I95" s="18"/>
      <c r="K95" s="83"/>
      <c r="L95" s="83"/>
      <c r="M95" s="83"/>
    </row>
    <row r="96" spans="1:13" s="44" customFormat="1">
      <c r="A96" s="29"/>
      <c r="B96" s="18"/>
      <c r="C96" s="18"/>
      <c r="D96" s="30"/>
      <c r="E96" s="29"/>
      <c r="F96" s="53"/>
      <c r="G96" s="53"/>
      <c r="H96" s="92"/>
      <c r="I96" s="18"/>
      <c r="K96" s="83"/>
      <c r="L96" s="83"/>
      <c r="M96" s="83"/>
    </row>
    <row r="97" spans="1:13" s="44" customFormat="1">
      <c r="A97" s="29"/>
      <c r="B97" s="18"/>
      <c r="C97" s="18"/>
      <c r="D97" s="30"/>
      <c r="E97" s="29"/>
      <c r="F97" s="53"/>
      <c r="G97" s="53"/>
      <c r="H97" s="92"/>
      <c r="I97" s="18"/>
      <c r="K97" s="83"/>
      <c r="L97" s="83"/>
      <c r="M97" s="83"/>
    </row>
    <row r="98" spans="1:13" s="44" customFormat="1">
      <c r="A98" s="29"/>
      <c r="B98" s="18"/>
      <c r="C98" s="18"/>
      <c r="D98" s="30"/>
      <c r="E98" s="29"/>
      <c r="F98" s="53"/>
      <c r="G98" s="53"/>
      <c r="H98" s="92"/>
      <c r="I98" s="18"/>
      <c r="K98" s="83"/>
      <c r="L98" s="83"/>
      <c r="M98" s="83"/>
    </row>
    <row r="99" spans="1:13" s="44" customFormat="1">
      <c r="A99" s="29"/>
      <c r="B99" s="18"/>
      <c r="C99" s="18"/>
      <c r="D99" s="30"/>
      <c r="E99" s="29"/>
      <c r="F99" s="53"/>
      <c r="G99" s="53"/>
      <c r="H99" s="92"/>
      <c r="I99" s="18"/>
      <c r="K99" s="83"/>
      <c r="L99" s="83"/>
      <c r="M99" s="83"/>
    </row>
    <row r="100" spans="1:13" s="44" customFormat="1">
      <c r="A100" s="29"/>
      <c r="B100" s="18"/>
      <c r="C100" s="18"/>
      <c r="D100" s="30"/>
      <c r="E100" s="29"/>
      <c r="F100" s="53"/>
      <c r="G100" s="53"/>
      <c r="H100" s="92"/>
      <c r="I100" s="18"/>
      <c r="K100" s="83"/>
      <c r="L100" s="83"/>
      <c r="M100" s="83"/>
    </row>
    <row r="101" spans="1:13" s="44" customFormat="1">
      <c r="A101" s="29"/>
      <c r="B101" s="18"/>
      <c r="C101" s="18"/>
      <c r="D101" s="30"/>
      <c r="E101" s="29"/>
      <c r="F101" s="53"/>
      <c r="G101" s="53"/>
      <c r="H101" s="92"/>
      <c r="I101" s="18"/>
      <c r="K101" s="83"/>
      <c r="L101" s="83"/>
      <c r="M101" s="83"/>
    </row>
    <row r="102" spans="1:13" s="44" customFormat="1">
      <c r="A102" s="29"/>
      <c r="B102" s="18"/>
      <c r="C102" s="18"/>
      <c r="D102" s="30"/>
      <c r="E102" s="29"/>
      <c r="F102" s="53"/>
      <c r="G102" s="53"/>
      <c r="H102" s="92"/>
      <c r="I102" s="18"/>
      <c r="K102" s="83"/>
      <c r="L102" s="83"/>
      <c r="M102" s="83"/>
    </row>
    <row r="103" spans="1:13" s="44" customFormat="1">
      <c r="A103" s="29"/>
      <c r="B103" s="18"/>
      <c r="C103" s="18"/>
      <c r="D103" s="30"/>
      <c r="E103" s="29"/>
      <c r="F103" s="53"/>
      <c r="G103" s="53"/>
      <c r="H103" s="92"/>
      <c r="I103" s="18"/>
      <c r="K103" s="83"/>
      <c r="L103" s="83"/>
      <c r="M103" s="83"/>
    </row>
    <row r="104" spans="1:13" s="44" customFormat="1">
      <c r="A104" s="29"/>
      <c r="B104" s="18"/>
      <c r="C104" s="18"/>
      <c r="D104" s="30"/>
      <c r="E104" s="29"/>
      <c r="F104" s="53"/>
      <c r="G104" s="53"/>
      <c r="H104" s="92"/>
      <c r="I104" s="18"/>
      <c r="K104" s="83"/>
      <c r="L104" s="83"/>
      <c r="M104" s="83"/>
    </row>
    <row r="105" spans="1:13" s="44" customFormat="1">
      <c r="A105" s="29"/>
      <c r="B105" s="18"/>
      <c r="C105" s="18"/>
      <c r="D105" s="30"/>
      <c r="E105" s="29"/>
      <c r="F105" s="53"/>
      <c r="G105" s="53"/>
      <c r="H105" s="92"/>
      <c r="I105" s="18"/>
      <c r="K105" s="83"/>
      <c r="L105" s="83"/>
      <c r="M105" s="83"/>
    </row>
    <row r="106" spans="1:13" s="44" customFormat="1">
      <c r="A106" s="29"/>
      <c r="B106" s="18"/>
      <c r="C106" s="18"/>
      <c r="D106" s="30"/>
      <c r="E106" s="29"/>
      <c r="F106" s="53"/>
      <c r="G106" s="53"/>
      <c r="H106" s="92"/>
      <c r="I106" s="18"/>
      <c r="K106" s="83"/>
      <c r="L106" s="83"/>
      <c r="M106" s="83"/>
    </row>
    <row r="107" spans="1:13" s="44" customFormat="1">
      <c r="A107" s="29"/>
      <c r="B107" s="18"/>
      <c r="C107" s="18"/>
      <c r="D107" s="30"/>
      <c r="E107" s="29"/>
      <c r="F107" s="53"/>
      <c r="G107" s="53"/>
      <c r="H107" s="92"/>
      <c r="I107" s="18"/>
      <c r="K107" s="83"/>
      <c r="L107" s="83"/>
      <c r="M107" s="83"/>
    </row>
    <row r="108" spans="1:13" s="44" customFormat="1">
      <c r="A108" s="29"/>
      <c r="B108" s="18"/>
      <c r="C108" s="18"/>
      <c r="D108" s="30"/>
      <c r="E108" s="29"/>
      <c r="F108" s="53"/>
      <c r="G108" s="53"/>
      <c r="H108" s="92"/>
      <c r="I108" s="18"/>
      <c r="K108" s="83"/>
      <c r="L108" s="83"/>
      <c r="M108" s="83"/>
    </row>
    <row r="109" spans="1:13" s="44" customFormat="1">
      <c r="A109" s="29"/>
      <c r="B109" s="18"/>
      <c r="C109" s="18"/>
      <c r="D109" s="30"/>
      <c r="E109" s="29"/>
      <c r="F109" s="53"/>
      <c r="G109" s="53"/>
      <c r="H109" s="92"/>
      <c r="I109" s="18"/>
      <c r="K109" s="83"/>
      <c r="L109" s="83"/>
      <c r="M109" s="83"/>
    </row>
    <row r="110" spans="1:13" s="44" customFormat="1">
      <c r="A110" s="29"/>
      <c r="B110" s="18"/>
      <c r="C110" s="18"/>
      <c r="D110" s="30"/>
      <c r="E110" s="29"/>
      <c r="F110" s="53"/>
      <c r="G110" s="53"/>
      <c r="H110" s="92"/>
      <c r="I110" s="18"/>
      <c r="K110" s="83"/>
      <c r="L110" s="83"/>
      <c r="M110" s="83"/>
    </row>
    <row r="111" spans="1:13" s="44" customFormat="1">
      <c r="A111" s="29"/>
      <c r="B111" s="18"/>
      <c r="C111" s="18"/>
      <c r="D111" s="30"/>
      <c r="E111" s="29"/>
      <c r="F111" s="53"/>
      <c r="G111" s="53"/>
      <c r="H111" s="92"/>
      <c r="I111" s="18"/>
      <c r="K111" s="83"/>
      <c r="L111" s="83"/>
      <c r="M111" s="83"/>
    </row>
    <row r="112" spans="1:13" s="44" customFormat="1">
      <c r="A112" s="29"/>
      <c r="B112" s="18"/>
      <c r="C112" s="18"/>
      <c r="D112" s="30"/>
      <c r="E112" s="29"/>
      <c r="F112" s="53"/>
      <c r="G112" s="53"/>
      <c r="H112" s="92"/>
      <c r="I112" s="18"/>
      <c r="K112" s="83"/>
      <c r="L112" s="83"/>
      <c r="M112" s="83"/>
    </row>
    <row r="113" spans="1:13" s="44" customFormat="1">
      <c r="A113" s="29"/>
      <c r="B113" s="18"/>
      <c r="C113" s="18"/>
      <c r="D113" s="30"/>
      <c r="E113" s="29"/>
      <c r="F113" s="53"/>
      <c r="G113" s="53"/>
      <c r="H113" s="92"/>
      <c r="I113" s="18"/>
      <c r="K113" s="83"/>
      <c r="L113" s="83"/>
      <c r="M113" s="83"/>
    </row>
    <row r="114" spans="1:13" s="44" customFormat="1">
      <c r="A114" s="29"/>
      <c r="B114" s="18"/>
      <c r="C114" s="18"/>
      <c r="D114" s="30"/>
      <c r="E114" s="29"/>
      <c r="F114" s="53"/>
      <c r="G114" s="53"/>
      <c r="H114" s="92"/>
      <c r="I114" s="18"/>
      <c r="K114" s="83"/>
      <c r="L114" s="83"/>
      <c r="M114" s="83"/>
    </row>
    <row r="115" spans="1:13" s="44" customFormat="1">
      <c r="A115" s="29"/>
      <c r="B115" s="18"/>
      <c r="C115" s="18"/>
      <c r="D115" s="30"/>
      <c r="E115" s="29"/>
      <c r="F115" s="53"/>
      <c r="G115" s="53"/>
      <c r="H115" s="92"/>
      <c r="I115" s="18"/>
      <c r="K115" s="83"/>
      <c r="L115" s="83"/>
      <c r="M115" s="83"/>
    </row>
    <row r="116" spans="1:13" s="44" customFormat="1">
      <c r="A116" s="29"/>
      <c r="B116" s="18"/>
      <c r="C116" s="18"/>
      <c r="D116" s="30"/>
      <c r="E116" s="29"/>
      <c r="F116" s="53"/>
      <c r="G116" s="53"/>
      <c r="H116" s="92"/>
      <c r="I116" s="18"/>
      <c r="K116" s="83"/>
      <c r="L116" s="83"/>
      <c r="M116" s="83"/>
    </row>
    <row r="117" spans="1:13" s="44" customFormat="1">
      <c r="A117" s="29"/>
      <c r="B117" s="18"/>
      <c r="C117" s="18"/>
      <c r="D117" s="30"/>
      <c r="E117" s="29"/>
      <c r="F117" s="53"/>
      <c r="G117" s="53"/>
      <c r="H117" s="92"/>
      <c r="I117" s="18"/>
      <c r="K117" s="83"/>
      <c r="L117" s="83"/>
      <c r="M117" s="83"/>
    </row>
    <row r="118" spans="1:13" s="44" customFormat="1">
      <c r="A118" s="29"/>
      <c r="B118" s="18"/>
      <c r="C118" s="18"/>
      <c r="D118" s="30"/>
      <c r="E118" s="29"/>
      <c r="F118" s="53"/>
      <c r="G118" s="53"/>
      <c r="H118" s="92"/>
      <c r="I118" s="18"/>
      <c r="K118" s="83"/>
      <c r="L118" s="83"/>
      <c r="M118" s="83"/>
    </row>
    <row r="119" spans="1:13" s="44" customFormat="1">
      <c r="A119" s="29"/>
      <c r="B119" s="18"/>
      <c r="C119" s="18"/>
      <c r="D119" s="30"/>
      <c r="E119" s="29"/>
      <c r="F119" s="53"/>
      <c r="G119" s="53"/>
      <c r="H119" s="92"/>
      <c r="I119" s="18"/>
      <c r="K119" s="83"/>
      <c r="L119" s="83"/>
      <c r="M119" s="83"/>
    </row>
    <row r="120" spans="1:13" s="44" customFormat="1">
      <c r="A120" s="29"/>
      <c r="B120" s="18"/>
      <c r="C120" s="18"/>
      <c r="D120" s="30"/>
      <c r="E120" s="29"/>
      <c r="F120" s="53"/>
      <c r="G120" s="53"/>
      <c r="H120" s="92"/>
      <c r="I120" s="18"/>
      <c r="K120" s="83"/>
      <c r="L120" s="83"/>
      <c r="M120" s="83"/>
    </row>
    <row r="121" spans="1:13" s="44" customFormat="1">
      <c r="A121" s="29"/>
      <c r="B121" s="18"/>
      <c r="C121" s="18"/>
      <c r="D121" s="30"/>
      <c r="E121" s="29"/>
      <c r="F121" s="53"/>
      <c r="G121" s="53"/>
      <c r="H121" s="92"/>
      <c r="I121" s="18"/>
      <c r="K121" s="83"/>
      <c r="L121" s="83"/>
      <c r="M121" s="83"/>
    </row>
    <row r="122" spans="1:13" s="44" customFormat="1">
      <c r="A122" s="29"/>
      <c r="B122" s="18"/>
      <c r="C122" s="18"/>
      <c r="D122" s="30"/>
      <c r="E122" s="29"/>
      <c r="F122" s="53"/>
      <c r="G122" s="53"/>
      <c r="H122" s="92"/>
      <c r="I122" s="18"/>
      <c r="K122" s="83"/>
      <c r="L122" s="83"/>
      <c r="M122" s="83"/>
    </row>
    <row r="123" spans="1:13" s="44" customFormat="1">
      <c r="A123" s="29"/>
      <c r="B123" s="18"/>
      <c r="C123" s="18"/>
      <c r="D123" s="30"/>
      <c r="E123" s="29"/>
      <c r="F123" s="53"/>
      <c r="G123" s="53"/>
      <c r="H123" s="92"/>
      <c r="I123" s="18"/>
      <c r="K123" s="83"/>
      <c r="L123" s="83"/>
      <c r="M123" s="83"/>
    </row>
    <row r="124" spans="1:13" s="44" customFormat="1">
      <c r="A124" s="29"/>
      <c r="B124" s="18"/>
      <c r="C124" s="18"/>
      <c r="D124" s="30"/>
      <c r="E124" s="29"/>
      <c r="F124" s="53"/>
      <c r="G124" s="53"/>
      <c r="H124" s="92"/>
      <c r="I124" s="18"/>
      <c r="K124" s="83"/>
      <c r="L124" s="83"/>
      <c r="M124" s="83"/>
    </row>
    <row r="125" spans="1:13" s="44" customFormat="1">
      <c r="A125" s="29"/>
      <c r="B125" s="18"/>
      <c r="C125" s="18"/>
      <c r="D125" s="30"/>
      <c r="E125" s="29"/>
      <c r="F125" s="53"/>
      <c r="G125" s="53"/>
      <c r="H125" s="92"/>
      <c r="I125" s="18"/>
      <c r="K125" s="83"/>
      <c r="L125" s="83"/>
      <c r="M125" s="83"/>
    </row>
    <row r="126" spans="1:13" s="44" customFormat="1">
      <c r="A126" s="29"/>
      <c r="B126" s="18"/>
      <c r="C126" s="18"/>
      <c r="D126" s="30"/>
      <c r="E126" s="29"/>
      <c r="F126" s="53"/>
      <c r="G126" s="53"/>
      <c r="H126" s="92"/>
      <c r="I126" s="18"/>
      <c r="K126" s="83"/>
      <c r="L126" s="83"/>
      <c r="M126" s="83"/>
    </row>
    <row r="127" spans="1:13" s="44" customFormat="1">
      <c r="A127" s="29"/>
      <c r="B127" s="18"/>
      <c r="C127" s="18"/>
      <c r="D127" s="30"/>
      <c r="E127" s="29"/>
      <c r="F127" s="53"/>
      <c r="G127" s="53"/>
      <c r="H127" s="92"/>
      <c r="I127" s="18"/>
      <c r="K127" s="83"/>
      <c r="L127" s="83"/>
      <c r="M127" s="83"/>
    </row>
    <row r="128" spans="1:13" s="44" customFormat="1">
      <c r="A128" s="29"/>
      <c r="B128" s="18"/>
      <c r="C128" s="18"/>
      <c r="D128" s="30"/>
      <c r="E128" s="29"/>
      <c r="F128" s="53"/>
      <c r="G128" s="53"/>
      <c r="H128" s="92"/>
      <c r="I128" s="18"/>
      <c r="K128" s="83"/>
      <c r="L128" s="83"/>
      <c r="M128" s="83"/>
    </row>
    <row r="129" spans="1:13" s="44" customFormat="1">
      <c r="A129" s="29"/>
      <c r="B129" s="18"/>
      <c r="C129" s="18"/>
      <c r="D129" s="30"/>
      <c r="E129" s="29"/>
      <c r="F129" s="53"/>
      <c r="G129" s="53"/>
      <c r="H129" s="92"/>
      <c r="I129" s="18"/>
      <c r="K129" s="83"/>
      <c r="L129" s="83"/>
      <c r="M129" s="83"/>
    </row>
    <row r="130" spans="1:13" s="44" customFormat="1">
      <c r="A130" s="29"/>
      <c r="B130" s="18"/>
      <c r="C130" s="18"/>
      <c r="D130" s="30"/>
      <c r="E130" s="29"/>
      <c r="F130" s="53"/>
      <c r="G130" s="53"/>
      <c r="H130" s="92"/>
      <c r="I130" s="18"/>
      <c r="K130" s="83"/>
      <c r="L130" s="83"/>
      <c r="M130" s="83"/>
    </row>
    <row r="131" spans="1:13" s="44" customFormat="1">
      <c r="A131" s="29"/>
      <c r="B131" s="18"/>
      <c r="C131" s="18"/>
      <c r="D131" s="30"/>
      <c r="E131" s="29"/>
      <c r="F131" s="53"/>
      <c r="G131" s="53"/>
      <c r="H131" s="92"/>
      <c r="I131" s="18"/>
      <c r="K131" s="83"/>
      <c r="L131" s="83"/>
      <c r="M131" s="83"/>
    </row>
    <row r="132" spans="1:13" s="44" customFormat="1">
      <c r="A132" s="29"/>
      <c r="B132" s="18"/>
      <c r="C132" s="18"/>
      <c r="D132" s="30"/>
      <c r="E132" s="29"/>
      <c r="F132" s="53"/>
      <c r="G132" s="53"/>
      <c r="H132" s="92"/>
      <c r="I132" s="18"/>
      <c r="K132" s="83"/>
      <c r="L132" s="83"/>
      <c r="M132" s="83"/>
    </row>
    <row r="133" spans="1:13" s="44" customFormat="1">
      <c r="A133" s="29"/>
      <c r="B133" s="18"/>
      <c r="C133" s="18"/>
      <c r="D133" s="30"/>
      <c r="E133" s="29"/>
      <c r="F133" s="53"/>
      <c r="G133" s="53"/>
      <c r="H133" s="92"/>
      <c r="I133" s="18"/>
      <c r="K133" s="83"/>
      <c r="L133" s="83"/>
      <c r="M133" s="83"/>
    </row>
    <row r="134" spans="1:13" s="44" customFormat="1">
      <c r="A134" s="29"/>
      <c r="B134" s="18"/>
      <c r="C134" s="18"/>
      <c r="D134" s="30"/>
      <c r="E134" s="29"/>
      <c r="F134" s="53"/>
      <c r="G134" s="53"/>
      <c r="H134" s="92"/>
      <c r="I134" s="18"/>
      <c r="K134" s="83"/>
      <c r="L134" s="83"/>
      <c r="M134" s="83"/>
    </row>
    <row r="135" spans="1:13" s="44" customFormat="1">
      <c r="A135" s="29"/>
      <c r="B135" s="18"/>
      <c r="C135" s="18"/>
      <c r="D135" s="30"/>
      <c r="E135" s="29"/>
      <c r="F135" s="53"/>
      <c r="G135" s="53"/>
      <c r="H135" s="92"/>
      <c r="I135" s="18"/>
      <c r="K135" s="83"/>
      <c r="L135" s="83"/>
      <c r="M135" s="83"/>
    </row>
    <row r="136" spans="1:13" s="44" customFormat="1">
      <c r="A136" s="29"/>
      <c r="B136" s="18"/>
      <c r="C136" s="18"/>
      <c r="D136" s="30"/>
      <c r="E136" s="29"/>
      <c r="F136" s="53"/>
      <c r="G136" s="53"/>
      <c r="H136" s="92"/>
      <c r="I136" s="18"/>
      <c r="K136" s="83"/>
      <c r="L136" s="83"/>
      <c r="M136" s="83"/>
    </row>
    <row r="137" spans="1:13" s="44" customFormat="1">
      <c r="A137" s="29"/>
      <c r="B137" s="18"/>
      <c r="C137" s="18"/>
      <c r="D137" s="30"/>
      <c r="E137" s="29"/>
      <c r="F137" s="53"/>
      <c r="G137" s="53"/>
      <c r="H137" s="92"/>
      <c r="I137" s="18"/>
      <c r="K137" s="83"/>
      <c r="L137" s="83"/>
      <c r="M137" s="83"/>
    </row>
    <row r="138" spans="1:13" s="44" customFormat="1">
      <c r="A138" s="29"/>
      <c r="B138" s="18"/>
      <c r="C138" s="18"/>
      <c r="D138" s="30"/>
      <c r="E138" s="29"/>
      <c r="F138" s="53"/>
      <c r="G138" s="53"/>
      <c r="H138" s="92"/>
      <c r="I138" s="18"/>
      <c r="K138" s="83"/>
      <c r="L138" s="83"/>
      <c r="M138" s="83"/>
    </row>
    <row r="139" spans="1:13" s="44" customFormat="1">
      <c r="A139" s="29"/>
      <c r="B139" s="18"/>
      <c r="C139" s="18"/>
      <c r="D139" s="30"/>
      <c r="E139" s="29"/>
      <c r="F139" s="53"/>
      <c r="G139" s="53"/>
      <c r="H139" s="92"/>
      <c r="I139" s="18"/>
      <c r="K139" s="83"/>
      <c r="L139" s="83"/>
      <c r="M139" s="83"/>
    </row>
    <row r="140" spans="1:13" s="44" customFormat="1">
      <c r="A140" s="29"/>
      <c r="B140" s="18"/>
      <c r="C140" s="18"/>
      <c r="D140" s="30"/>
      <c r="E140" s="29"/>
      <c r="F140" s="53"/>
      <c r="G140" s="53"/>
      <c r="H140" s="92"/>
      <c r="I140" s="18"/>
      <c r="K140" s="83"/>
      <c r="L140" s="83"/>
      <c r="M140" s="83"/>
    </row>
    <row r="141" spans="1:13" s="44" customFormat="1">
      <c r="A141" s="29"/>
      <c r="B141" s="18"/>
      <c r="C141" s="18"/>
      <c r="D141" s="30"/>
      <c r="E141" s="29"/>
      <c r="F141" s="53"/>
      <c r="G141" s="53"/>
      <c r="H141" s="92"/>
      <c r="I141" s="18"/>
      <c r="K141" s="83"/>
      <c r="L141" s="83"/>
      <c r="M141" s="83"/>
    </row>
    <row r="142" spans="1:13" s="44" customFormat="1">
      <c r="A142" s="29"/>
      <c r="B142" s="18"/>
      <c r="C142" s="18"/>
      <c r="D142" s="30"/>
      <c r="E142" s="29"/>
      <c r="F142" s="53"/>
      <c r="G142" s="53"/>
      <c r="H142" s="92"/>
      <c r="I142" s="18"/>
      <c r="K142" s="83"/>
      <c r="L142" s="83"/>
      <c r="M142" s="83"/>
    </row>
    <row r="143" spans="1:13" s="44" customFormat="1">
      <c r="A143" s="29"/>
      <c r="B143" s="18"/>
      <c r="C143" s="18"/>
      <c r="D143" s="30"/>
      <c r="E143" s="29"/>
      <c r="F143" s="53"/>
      <c r="G143" s="53"/>
      <c r="H143" s="92"/>
      <c r="I143" s="18"/>
      <c r="K143" s="83"/>
      <c r="L143" s="83"/>
      <c r="M143" s="83"/>
    </row>
    <row r="144" spans="1:13" s="44" customFormat="1">
      <c r="A144" s="29"/>
      <c r="B144" s="18"/>
      <c r="C144" s="18"/>
      <c r="D144" s="30"/>
      <c r="E144" s="29"/>
      <c r="F144" s="53"/>
      <c r="G144" s="53"/>
      <c r="H144" s="92"/>
      <c r="I144" s="18"/>
      <c r="K144" s="83"/>
      <c r="L144" s="83"/>
      <c r="M144" s="83"/>
    </row>
    <row r="145" spans="1:13" s="44" customFormat="1">
      <c r="A145" s="29"/>
      <c r="B145" s="18"/>
      <c r="C145" s="18"/>
      <c r="D145" s="30"/>
      <c r="E145" s="29"/>
      <c r="F145" s="53"/>
      <c r="G145" s="53"/>
      <c r="H145" s="92"/>
      <c r="I145" s="18"/>
      <c r="K145" s="83"/>
      <c r="L145" s="83"/>
      <c r="M145" s="83"/>
    </row>
    <row r="146" spans="1:13" s="44" customFormat="1">
      <c r="A146" s="29"/>
      <c r="B146" s="18"/>
      <c r="C146" s="18"/>
      <c r="D146" s="30"/>
      <c r="E146" s="29"/>
      <c r="F146" s="53"/>
      <c r="G146" s="53"/>
      <c r="H146" s="92"/>
      <c r="I146" s="18"/>
      <c r="K146" s="83"/>
      <c r="L146" s="83"/>
      <c r="M146" s="83"/>
    </row>
    <row r="147" spans="1:13" s="44" customFormat="1">
      <c r="A147" s="29"/>
      <c r="B147" s="18"/>
      <c r="C147" s="18"/>
      <c r="D147" s="30"/>
      <c r="E147" s="29"/>
      <c r="F147" s="53"/>
      <c r="G147" s="53"/>
      <c r="H147" s="92"/>
      <c r="I147" s="18"/>
      <c r="K147" s="83"/>
      <c r="L147" s="83"/>
      <c r="M147" s="83"/>
    </row>
    <row r="148" spans="1:13" s="44" customFormat="1">
      <c r="A148" s="29"/>
      <c r="B148" s="18"/>
      <c r="C148" s="18"/>
      <c r="D148" s="30"/>
      <c r="E148" s="29"/>
      <c r="F148" s="53"/>
      <c r="G148" s="53"/>
      <c r="H148" s="92"/>
      <c r="I148" s="18"/>
      <c r="K148" s="83"/>
      <c r="L148" s="83"/>
      <c r="M148" s="83"/>
    </row>
    <row r="149" spans="1:13" s="44" customFormat="1">
      <c r="A149" s="29"/>
      <c r="B149" s="18"/>
      <c r="C149" s="18"/>
      <c r="D149" s="30"/>
      <c r="E149" s="29"/>
      <c r="F149" s="104"/>
      <c r="G149" s="53"/>
      <c r="H149" s="92"/>
      <c r="I149" s="18"/>
      <c r="K149" s="83"/>
      <c r="L149" s="83"/>
      <c r="M149" s="83"/>
    </row>
  </sheetData>
  <mergeCells count="10">
    <mergeCell ref="A65:B65"/>
    <mergeCell ref="A70:B70"/>
    <mergeCell ref="A72:B72"/>
    <mergeCell ref="A75:B75"/>
    <mergeCell ref="A1:J1"/>
    <mergeCell ref="A2:J2"/>
    <mergeCell ref="A5:B5"/>
    <mergeCell ref="A53:B53"/>
    <mergeCell ref="A54:B54"/>
    <mergeCell ref="A61:B61"/>
  </mergeCells>
  <pageMargins left="0.51181102362204722" right="0.51181102362204722" top="0.55118110236220474" bottom="0.55118110236220474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BB298-F345-4376-8046-84A1316FE404}">
  <dimension ref="A1:M141"/>
  <sheetViews>
    <sheetView topLeftCell="A46" zoomScale="112" zoomScaleNormal="112" workbookViewId="0">
      <selection activeCell="F71" sqref="F71"/>
    </sheetView>
  </sheetViews>
  <sheetFormatPr defaultRowHeight="18.75"/>
  <cols>
    <col min="1" max="1" width="4.75" style="84" customWidth="1"/>
    <col min="2" max="2" width="37.125" style="83" customWidth="1"/>
    <col min="3" max="3" width="17.5" style="18" customWidth="1"/>
    <col min="4" max="4" width="12.375" style="105" customWidth="1"/>
    <col min="5" max="5" width="4.125" style="84" customWidth="1"/>
    <col min="6" max="6" width="14.75" style="104" customWidth="1"/>
    <col min="7" max="7" width="12.625" style="104" customWidth="1"/>
    <col min="8" max="8" width="7.125" style="106" customWidth="1"/>
    <col min="9" max="9" width="4.5" style="83" customWidth="1"/>
    <col min="10" max="10" width="19.25" style="44" customWidth="1"/>
    <col min="11" max="16384" width="9" style="83"/>
  </cols>
  <sheetData>
    <row r="1" spans="1:13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94"/>
      <c r="L1" s="94"/>
    </row>
    <row r="2" spans="1:13">
      <c r="A2" s="223" t="s">
        <v>98</v>
      </c>
      <c r="B2" s="223"/>
      <c r="C2" s="223"/>
      <c r="D2" s="223"/>
      <c r="E2" s="223"/>
      <c r="F2" s="223"/>
      <c r="G2" s="223"/>
      <c r="H2" s="223"/>
      <c r="I2" s="223"/>
      <c r="J2" s="223"/>
      <c r="K2" s="94"/>
      <c r="L2" s="94"/>
    </row>
    <row r="3" spans="1:13">
      <c r="A3" s="142"/>
      <c r="B3" s="142"/>
      <c r="C3" s="142"/>
      <c r="D3" s="142"/>
      <c r="E3" s="142"/>
      <c r="F3" s="142"/>
      <c r="G3" s="142"/>
      <c r="H3" s="96"/>
      <c r="I3" s="142"/>
      <c r="J3" s="142"/>
      <c r="K3" s="94"/>
      <c r="L3" s="94"/>
    </row>
    <row r="4" spans="1:13" s="101" customFormat="1" ht="56.25" customHeight="1">
      <c r="A4" s="97" t="s">
        <v>1</v>
      </c>
      <c r="B4" s="97" t="s">
        <v>2</v>
      </c>
      <c r="C4" s="63" t="s">
        <v>10</v>
      </c>
      <c r="D4" s="98" t="s">
        <v>3</v>
      </c>
      <c r="E4" s="97" t="s">
        <v>4</v>
      </c>
      <c r="F4" s="98" t="s">
        <v>70</v>
      </c>
      <c r="G4" s="99" t="s">
        <v>72</v>
      </c>
      <c r="H4" s="97" t="s">
        <v>5</v>
      </c>
      <c r="I4" s="63" t="s">
        <v>71</v>
      </c>
      <c r="J4" s="100" t="s">
        <v>64</v>
      </c>
    </row>
    <row r="5" spans="1:13">
      <c r="A5" s="224" t="s">
        <v>99</v>
      </c>
      <c r="B5" s="224"/>
      <c r="C5" s="68"/>
      <c r="D5" s="102"/>
      <c r="E5" s="67"/>
      <c r="F5" s="76"/>
      <c r="G5" s="76"/>
      <c r="H5" s="87"/>
      <c r="I5" s="68"/>
      <c r="J5" s="103"/>
    </row>
    <row r="6" spans="1:13" s="5" customFormat="1">
      <c r="A6" s="135">
        <v>1</v>
      </c>
      <c r="B6" s="131" t="s">
        <v>8</v>
      </c>
      <c r="C6" s="131" t="s">
        <v>9</v>
      </c>
      <c r="D6" s="132">
        <v>254800</v>
      </c>
      <c r="E6" s="133" t="s">
        <v>66</v>
      </c>
      <c r="F6" s="152" t="s">
        <v>73</v>
      </c>
      <c r="G6" s="134">
        <v>254800</v>
      </c>
      <c r="H6" s="135"/>
      <c r="I6" s="136"/>
      <c r="J6" s="135" t="s">
        <v>74</v>
      </c>
      <c r="K6" s="83"/>
      <c r="L6" s="83"/>
      <c r="M6" s="83"/>
    </row>
    <row r="7" spans="1:13" s="19" customFormat="1">
      <c r="A7" s="135">
        <v>2</v>
      </c>
      <c r="B7" s="131" t="s">
        <v>16</v>
      </c>
      <c r="C7" s="131" t="s">
        <v>14</v>
      </c>
      <c r="D7" s="132">
        <v>156800</v>
      </c>
      <c r="E7" s="133" t="s">
        <v>66</v>
      </c>
      <c r="F7" s="152" t="s">
        <v>73</v>
      </c>
      <c r="G7" s="134">
        <v>156000</v>
      </c>
      <c r="H7" s="135"/>
      <c r="I7" s="136"/>
      <c r="J7" s="135" t="s">
        <v>74</v>
      </c>
      <c r="K7" s="18"/>
      <c r="L7" s="18"/>
      <c r="M7" s="18"/>
    </row>
    <row r="8" spans="1:13" s="5" customFormat="1">
      <c r="A8" s="135">
        <v>3</v>
      </c>
      <c r="B8" s="131" t="s">
        <v>21</v>
      </c>
      <c r="C8" s="131" t="s">
        <v>14</v>
      </c>
      <c r="D8" s="132">
        <v>294000</v>
      </c>
      <c r="E8" s="133" t="s">
        <v>66</v>
      </c>
      <c r="F8" s="152" t="s">
        <v>73</v>
      </c>
      <c r="G8" s="134">
        <v>283550</v>
      </c>
      <c r="H8" s="135"/>
      <c r="I8" s="136"/>
      <c r="J8" s="135" t="s">
        <v>74</v>
      </c>
      <c r="K8" s="83"/>
      <c r="L8" s="83"/>
      <c r="M8" s="83"/>
    </row>
    <row r="9" spans="1:13" s="5" customFormat="1">
      <c r="A9" s="135">
        <v>4</v>
      </c>
      <c r="B9" s="131" t="s">
        <v>31</v>
      </c>
      <c r="C9" s="131" t="s">
        <v>28</v>
      </c>
      <c r="D9" s="132">
        <v>147000</v>
      </c>
      <c r="E9" s="133" t="s">
        <v>66</v>
      </c>
      <c r="F9" s="152" t="s">
        <v>73</v>
      </c>
      <c r="G9" s="134">
        <v>147000</v>
      </c>
      <c r="H9" s="135"/>
      <c r="I9" s="136"/>
      <c r="J9" s="135" t="s">
        <v>74</v>
      </c>
      <c r="K9" s="83"/>
      <c r="L9" s="83"/>
      <c r="M9" s="83"/>
    </row>
    <row r="10" spans="1:13" s="7" customFormat="1" ht="37.5">
      <c r="A10" s="135">
        <v>5</v>
      </c>
      <c r="B10" s="137" t="s">
        <v>41</v>
      </c>
      <c r="C10" s="131" t="s">
        <v>37</v>
      </c>
      <c r="D10" s="132">
        <v>1288000</v>
      </c>
      <c r="E10" s="138" t="s">
        <v>66</v>
      </c>
      <c r="F10" s="152" t="s">
        <v>73</v>
      </c>
      <c r="G10" s="132">
        <v>1099998</v>
      </c>
      <c r="H10" s="131"/>
      <c r="I10" s="131"/>
      <c r="J10" s="135" t="s">
        <v>74</v>
      </c>
      <c r="K10" s="6"/>
      <c r="L10" s="6"/>
      <c r="M10" s="6"/>
    </row>
    <row r="11" spans="1:13" s="6" customFormat="1" ht="41.25" customHeight="1">
      <c r="A11" s="135">
        <v>6</v>
      </c>
      <c r="B11" s="137" t="s">
        <v>68</v>
      </c>
      <c r="C11" s="131" t="s">
        <v>49</v>
      </c>
      <c r="D11" s="132">
        <v>774200</v>
      </c>
      <c r="E11" s="133" t="s">
        <v>66</v>
      </c>
      <c r="F11" s="152" t="s">
        <v>73</v>
      </c>
      <c r="G11" s="134">
        <v>771000</v>
      </c>
      <c r="H11" s="135"/>
      <c r="I11" s="136"/>
      <c r="J11" s="139" t="s">
        <v>74</v>
      </c>
    </row>
    <row r="12" spans="1:13">
      <c r="A12" s="135">
        <v>7</v>
      </c>
      <c r="B12" s="131" t="s">
        <v>52</v>
      </c>
      <c r="C12" s="131" t="s">
        <v>53</v>
      </c>
      <c r="D12" s="132">
        <v>150000</v>
      </c>
      <c r="E12" s="133" t="s">
        <v>66</v>
      </c>
      <c r="F12" s="152" t="s">
        <v>73</v>
      </c>
      <c r="G12" s="134">
        <v>150000</v>
      </c>
      <c r="H12" s="135"/>
      <c r="I12" s="136"/>
      <c r="J12" s="139" t="s">
        <v>74</v>
      </c>
    </row>
    <row r="13" spans="1:13" s="5" customFormat="1">
      <c r="A13" s="135">
        <v>8</v>
      </c>
      <c r="B13" s="131" t="s">
        <v>54</v>
      </c>
      <c r="C13" s="131" t="s">
        <v>53</v>
      </c>
      <c r="D13" s="132">
        <v>14700</v>
      </c>
      <c r="E13" s="133" t="s">
        <v>66</v>
      </c>
      <c r="F13" s="152" t="s">
        <v>73</v>
      </c>
      <c r="G13" s="134">
        <v>13990</v>
      </c>
      <c r="H13" s="135"/>
      <c r="I13" s="136"/>
      <c r="J13" s="135" t="s">
        <v>74</v>
      </c>
      <c r="K13" s="83"/>
      <c r="L13" s="83"/>
      <c r="M13" s="83"/>
    </row>
    <row r="14" spans="1:13" s="5" customFormat="1" ht="20.25">
      <c r="A14" s="135">
        <v>9</v>
      </c>
      <c r="B14" s="140" t="s">
        <v>55</v>
      </c>
      <c r="C14" s="131" t="s">
        <v>53</v>
      </c>
      <c r="D14" s="132">
        <v>36000</v>
      </c>
      <c r="E14" s="133" t="s">
        <v>66</v>
      </c>
      <c r="F14" s="152" t="s">
        <v>73</v>
      </c>
      <c r="G14" s="134">
        <v>36000</v>
      </c>
      <c r="H14" s="135"/>
      <c r="I14" s="136"/>
      <c r="J14" s="135" t="s">
        <v>74</v>
      </c>
      <c r="K14" s="83"/>
      <c r="L14" s="83"/>
      <c r="M14" s="83"/>
    </row>
    <row r="15" spans="1:13" s="5" customFormat="1" ht="20.25">
      <c r="A15" s="135">
        <v>10</v>
      </c>
      <c r="B15" s="141" t="s">
        <v>56</v>
      </c>
      <c r="C15" s="131" t="s">
        <v>53</v>
      </c>
      <c r="D15" s="132">
        <v>19300</v>
      </c>
      <c r="E15" s="133" t="s">
        <v>66</v>
      </c>
      <c r="F15" s="152" t="s">
        <v>73</v>
      </c>
      <c r="G15" s="134">
        <v>16990</v>
      </c>
      <c r="H15" s="135"/>
      <c r="I15" s="136"/>
      <c r="J15" s="135" t="s">
        <v>74</v>
      </c>
      <c r="K15" s="83"/>
      <c r="L15" s="83"/>
      <c r="M15" s="83"/>
    </row>
    <row r="16" spans="1:13" s="5" customFormat="1" ht="56.25">
      <c r="A16" s="135">
        <v>11</v>
      </c>
      <c r="B16" s="137" t="s">
        <v>57</v>
      </c>
      <c r="C16" s="131" t="s">
        <v>53</v>
      </c>
      <c r="D16" s="132">
        <v>46000</v>
      </c>
      <c r="E16" s="133" t="s">
        <v>66</v>
      </c>
      <c r="F16" s="152" t="s">
        <v>73</v>
      </c>
      <c r="G16" s="134">
        <v>46000</v>
      </c>
      <c r="H16" s="135"/>
      <c r="I16" s="136"/>
      <c r="J16" s="135" t="s">
        <v>74</v>
      </c>
      <c r="K16" s="83"/>
      <c r="L16" s="83"/>
      <c r="M16" s="83"/>
    </row>
    <row r="17" spans="1:13" s="5" customFormat="1">
      <c r="A17" s="135">
        <v>12</v>
      </c>
      <c r="B17" s="131" t="s">
        <v>50</v>
      </c>
      <c r="C17" s="131" t="s">
        <v>49</v>
      </c>
      <c r="D17" s="132">
        <v>240000</v>
      </c>
      <c r="E17" s="133" t="s">
        <v>66</v>
      </c>
      <c r="F17" s="152" t="s">
        <v>73</v>
      </c>
      <c r="G17" s="132">
        <v>230050</v>
      </c>
      <c r="H17" s="131"/>
      <c r="I17" s="131"/>
      <c r="J17" s="135" t="s">
        <v>74</v>
      </c>
      <c r="K17" s="83"/>
      <c r="L17" s="83"/>
      <c r="M17" s="83"/>
    </row>
    <row r="18" spans="1:13" s="7" customFormat="1" ht="46.5" customHeight="1">
      <c r="A18" s="135">
        <v>13</v>
      </c>
      <c r="B18" s="137" t="s">
        <v>69</v>
      </c>
      <c r="C18" s="131" t="s">
        <v>53</v>
      </c>
      <c r="D18" s="132">
        <v>122000</v>
      </c>
      <c r="E18" s="133" t="s">
        <v>66</v>
      </c>
      <c r="F18" s="152" t="s">
        <v>73</v>
      </c>
      <c r="G18" s="134">
        <v>122000</v>
      </c>
      <c r="H18" s="135"/>
      <c r="I18" s="136"/>
      <c r="J18" s="135" t="s">
        <v>74</v>
      </c>
      <c r="K18" s="6"/>
      <c r="L18" s="6"/>
      <c r="M18" s="6"/>
    </row>
    <row r="19" spans="1:13" s="5" customFormat="1">
      <c r="A19" s="135">
        <v>14</v>
      </c>
      <c r="B19" s="131" t="s">
        <v>58</v>
      </c>
      <c r="C19" s="131" t="s">
        <v>53</v>
      </c>
      <c r="D19" s="132">
        <v>42500</v>
      </c>
      <c r="E19" s="133" t="s">
        <v>66</v>
      </c>
      <c r="F19" s="152" t="s">
        <v>73</v>
      </c>
      <c r="G19" s="134">
        <v>41900</v>
      </c>
      <c r="H19" s="135"/>
      <c r="I19" s="136"/>
      <c r="J19" s="135" t="s">
        <v>74</v>
      </c>
      <c r="K19" s="83"/>
      <c r="L19" s="83"/>
      <c r="M19" s="83"/>
    </row>
    <row r="20" spans="1:13" s="5" customFormat="1">
      <c r="A20" s="135">
        <v>15</v>
      </c>
      <c r="B20" s="131" t="s">
        <v>51</v>
      </c>
      <c r="C20" s="131" t="s">
        <v>49</v>
      </c>
      <c r="D20" s="132">
        <v>130000</v>
      </c>
      <c r="E20" s="133" t="s">
        <v>66</v>
      </c>
      <c r="F20" s="152" t="s">
        <v>73</v>
      </c>
      <c r="G20" s="132">
        <v>129791</v>
      </c>
      <c r="H20" s="131"/>
      <c r="I20" s="131"/>
      <c r="J20" s="135" t="s">
        <v>74</v>
      </c>
      <c r="K20" s="83"/>
      <c r="L20" s="83"/>
      <c r="M20" s="83"/>
    </row>
    <row r="21" spans="1:13" s="5" customFormat="1">
      <c r="A21" s="135">
        <v>16</v>
      </c>
      <c r="B21" s="131" t="s">
        <v>62</v>
      </c>
      <c r="C21" s="131" t="s">
        <v>61</v>
      </c>
      <c r="D21" s="132">
        <v>130000</v>
      </c>
      <c r="E21" s="133" t="s">
        <v>66</v>
      </c>
      <c r="F21" s="152" t="s">
        <v>73</v>
      </c>
      <c r="G21" s="132">
        <v>129363</v>
      </c>
      <c r="H21" s="131"/>
      <c r="I21" s="131"/>
      <c r="J21" s="135" t="s">
        <v>74</v>
      </c>
      <c r="K21" s="83"/>
      <c r="L21" s="83"/>
      <c r="M21" s="83"/>
    </row>
    <row r="22" spans="1:13" s="19" customFormat="1">
      <c r="A22" s="135">
        <v>17</v>
      </c>
      <c r="B22" s="131" t="s">
        <v>29</v>
      </c>
      <c r="C22" s="131" t="s">
        <v>28</v>
      </c>
      <c r="D22" s="132">
        <v>98000</v>
      </c>
      <c r="E22" s="133" t="s">
        <v>66</v>
      </c>
      <c r="F22" s="152" t="s">
        <v>73</v>
      </c>
      <c r="G22" s="134">
        <v>98000</v>
      </c>
      <c r="H22" s="135"/>
      <c r="I22" s="144"/>
      <c r="J22" s="135" t="s">
        <v>74</v>
      </c>
      <c r="K22" s="18"/>
      <c r="L22" s="18"/>
      <c r="M22" s="18"/>
    </row>
    <row r="23" spans="1:13" s="5" customFormat="1">
      <c r="A23" s="135">
        <v>18</v>
      </c>
      <c r="B23" s="131" t="s">
        <v>33</v>
      </c>
      <c r="C23" s="131" t="s">
        <v>28</v>
      </c>
      <c r="D23" s="132">
        <v>303800</v>
      </c>
      <c r="E23" s="133" t="s">
        <v>66</v>
      </c>
      <c r="F23" s="152" t="s">
        <v>73</v>
      </c>
      <c r="G23" s="134">
        <v>300000</v>
      </c>
      <c r="H23" s="135"/>
      <c r="I23" s="144"/>
      <c r="J23" s="135" t="s">
        <v>74</v>
      </c>
      <c r="K23" s="83"/>
      <c r="L23" s="83"/>
      <c r="M23" s="83"/>
    </row>
    <row r="24" spans="1:13" s="5" customFormat="1" ht="38.25" customHeight="1">
      <c r="A24" s="135">
        <v>19</v>
      </c>
      <c r="B24" s="137" t="s">
        <v>34</v>
      </c>
      <c r="C24" s="131" t="s">
        <v>28</v>
      </c>
      <c r="D24" s="132">
        <v>392000</v>
      </c>
      <c r="E24" s="133" t="s">
        <v>66</v>
      </c>
      <c r="F24" s="152" t="s">
        <v>73</v>
      </c>
      <c r="G24" s="134">
        <v>391000</v>
      </c>
      <c r="H24" s="135"/>
      <c r="I24" s="17"/>
      <c r="J24" s="135" t="s">
        <v>74</v>
      </c>
      <c r="K24" s="83"/>
      <c r="L24" s="83"/>
      <c r="M24" s="83"/>
    </row>
    <row r="25" spans="1:13" s="7" customFormat="1" ht="36" customHeight="1">
      <c r="A25" s="135">
        <v>20</v>
      </c>
      <c r="B25" s="137" t="s">
        <v>32</v>
      </c>
      <c r="C25" s="131" t="s">
        <v>28</v>
      </c>
      <c r="D25" s="132">
        <v>294000</v>
      </c>
      <c r="E25" s="133" t="s">
        <v>66</v>
      </c>
      <c r="F25" s="152" t="s">
        <v>73</v>
      </c>
      <c r="G25" s="134">
        <v>294000</v>
      </c>
      <c r="H25" s="135"/>
      <c r="I25" s="17"/>
      <c r="J25" s="135" t="s">
        <v>74</v>
      </c>
      <c r="K25" s="6"/>
      <c r="L25" s="6"/>
      <c r="M25" s="6"/>
    </row>
    <row r="26" spans="1:13" s="5" customFormat="1">
      <c r="A26" s="135">
        <v>21</v>
      </c>
      <c r="B26" s="131" t="s">
        <v>19</v>
      </c>
      <c r="C26" s="131" t="s">
        <v>14</v>
      </c>
      <c r="D26" s="132">
        <v>107800</v>
      </c>
      <c r="E26" s="133" t="s">
        <v>66</v>
      </c>
      <c r="F26" s="152" t="s">
        <v>73</v>
      </c>
      <c r="G26" s="134">
        <v>107000</v>
      </c>
      <c r="H26" s="135"/>
      <c r="I26" s="144"/>
      <c r="J26" s="135" t="s">
        <v>74</v>
      </c>
      <c r="K26" s="83"/>
      <c r="L26" s="83"/>
      <c r="M26" s="83"/>
    </row>
    <row r="27" spans="1:13" s="5" customFormat="1">
      <c r="A27" s="135">
        <v>22</v>
      </c>
      <c r="B27" s="131" t="s">
        <v>13</v>
      </c>
      <c r="C27" s="131" t="s">
        <v>14</v>
      </c>
      <c r="D27" s="132">
        <v>274400</v>
      </c>
      <c r="E27" s="133" t="s">
        <v>66</v>
      </c>
      <c r="F27" s="152" t="s">
        <v>73</v>
      </c>
      <c r="G27" s="134">
        <v>245000</v>
      </c>
      <c r="H27" s="135"/>
      <c r="I27" s="17"/>
      <c r="J27" s="135" t="s">
        <v>74</v>
      </c>
      <c r="K27" s="83"/>
      <c r="L27" s="83"/>
      <c r="M27" s="83"/>
    </row>
    <row r="28" spans="1:13" s="5" customFormat="1">
      <c r="A28" s="135">
        <v>23</v>
      </c>
      <c r="B28" s="131" t="s">
        <v>36</v>
      </c>
      <c r="C28" s="131" t="s">
        <v>37</v>
      </c>
      <c r="D28" s="132">
        <v>460000</v>
      </c>
      <c r="E28" s="133" t="s">
        <v>66</v>
      </c>
      <c r="F28" s="152" t="s">
        <v>73</v>
      </c>
      <c r="G28" s="134">
        <v>460000</v>
      </c>
      <c r="H28" s="135"/>
      <c r="I28" s="25"/>
      <c r="J28" s="135" t="s">
        <v>74</v>
      </c>
      <c r="K28" s="83"/>
      <c r="L28" s="83"/>
      <c r="M28" s="83"/>
    </row>
    <row r="29" spans="1:13" s="5" customFormat="1" ht="18.75" customHeight="1">
      <c r="A29" s="135">
        <v>24</v>
      </c>
      <c r="B29" s="131" t="s">
        <v>38</v>
      </c>
      <c r="C29" s="131" t="s">
        <v>37</v>
      </c>
      <c r="D29" s="132">
        <v>392000</v>
      </c>
      <c r="E29" s="138" t="s">
        <v>66</v>
      </c>
      <c r="F29" s="152" t="s">
        <v>73</v>
      </c>
      <c r="G29" s="132">
        <v>392000</v>
      </c>
      <c r="H29" s="131"/>
      <c r="I29" s="14"/>
      <c r="J29" s="135" t="s">
        <v>74</v>
      </c>
      <c r="K29" s="83"/>
      <c r="L29" s="83"/>
      <c r="M29" s="83"/>
    </row>
    <row r="30" spans="1:13" s="5" customFormat="1">
      <c r="A30" s="135">
        <v>25</v>
      </c>
      <c r="B30" s="131" t="s">
        <v>39</v>
      </c>
      <c r="C30" s="131" t="s">
        <v>37</v>
      </c>
      <c r="D30" s="132">
        <v>171500</v>
      </c>
      <c r="E30" s="133" t="s">
        <v>66</v>
      </c>
      <c r="F30" s="152" t="s">
        <v>73</v>
      </c>
      <c r="G30" s="132">
        <v>171500</v>
      </c>
      <c r="H30" s="131"/>
      <c r="I30" s="14"/>
      <c r="J30" s="135" t="s">
        <v>74</v>
      </c>
      <c r="K30" s="83"/>
      <c r="L30" s="83"/>
      <c r="M30" s="83"/>
    </row>
    <row r="31" spans="1:13" s="19" customFormat="1">
      <c r="A31" s="135">
        <v>26</v>
      </c>
      <c r="B31" s="131" t="s">
        <v>27</v>
      </c>
      <c r="C31" s="131" t="s">
        <v>28</v>
      </c>
      <c r="D31" s="132">
        <v>250000</v>
      </c>
      <c r="E31" s="133" t="s">
        <v>66</v>
      </c>
      <c r="F31" s="152" t="s">
        <v>73</v>
      </c>
      <c r="G31" s="134">
        <v>250000</v>
      </c>
      <c r="H31" s="135"/>
      <c r="I31" s="25"/>
      <c r="J31" s="135" t="s">
        <v>74</v>
      </c>
      <c r="K31" s="18"/>
      <c r="L31" s="18"/>
      <c r="M31" s="18"/>
    </row>
    <row r="32" spans="1:13" s="5" customFormat="1">
      <c r="A32" s="135">
        <v>27</v>
      </c>
      <c r="B32" s="131" t="s">
        <v>30</v>
      </c>
      <c r="C32" s="131" t="s">
        <v>28</v>
      </c>
      <c r="D32" s="132">
        <v>428000</v>
      </c>
      <c r="E32" s="133" t="s">
        <v>66</v>
      </c>
      <c r="F32" s="152" t="s">
        <v>73</v>
      </c>
      <c r="G32" s="134">
        <v>428000</v>
      </c>
      <c r="H32" s="135"/>
      <c r="I32" s="17"/>
      <c r="J32" s="135" t="s">
        <v>74</v>
      </c>
      <c r="K32" s="83"/>
      <c r="L32" s="83"/>
      <c r="M32" s="83"/>
    </row>
    <row r="33" spans="1:13" s="5" customFormat="1">
      <c r="A33" s="135">
        <v>28</v>
      </c>
      <c r="B33" s="131" t="s">
        <v>23</v>
      </c>
      <c r="C33" s="131" t="s">
        <v>14</v>
      </c>
      <c r="D33" s="132">
        <v>460000</v>
      </c>
      <c r="E33" s="133" t="s">
        <v>66</v>
      </c>
      <c r="F33" s="152" t="s">
        <v>73</v>
      </c>
      <c r="G33" s="134">
        <v>458500</v>
      </c>
      <c r="H33" s="135"/>
      <c r="I33" s="17"/>
      <c r="J33" s="135" t="s">
        <v>74</v>
      </c>
      <c r="K33" s="83"/>
      <c r="L33" s="83"/>
      <c r="M33" s="83"/>
    </row>
    <row r="34" spans="1:13" s="5" customFormat="1">
      <c r="A34" s="16">
        <v>29</v>
      </c>
      <c r="B34" s="14" t="s">
        <v>40</v>
      </c>
      <c r="C34" s="14" t="s">
        <v>37</v>
      </c>
      <c r="D34" s="15">
        <v>980000</v>
      </c>
      <c r="E34" s="34" t="s">
        <v>66</v>
      </c>
      <c r="F34" s="15">
        <v>976910</v>
      </c>
      <c r="G34" s="78"/>
      <c r="H34" s="14"/>
      <c r="I34" s="14"/>
      <c r="J34" s="14" t="s">
        <v>115</v>
      </c>
      <c r="K34" s="83" t="s">
        <v>114</v>
      </c>
      <c r="L34" s="83"/>
      <c r="M34" s="83"/>
    </row>
    <row r="35" spans="1:13" s="7" customFormat="1" ht="37.5">
      <c r="A35" s="16">
        <v>30</v>
      </c>
      <c r="B35" s="11" t="s">
        <v>12</v>
      </c>
      <c r="C35" s="14" t="s">
        <v>9</v>
      </c>
      <c r="D35" s="15">
        <v>2000000</v>
      </c>
      <c r="E35" s="34" t="s">
        <v>66</v>
      </c>
      <c r="F35" s="51">
        <v>1995000</v>
      </c>
      <c r="G35" s="77"/>
      <c r="H35" s="16"/>
      <c r="I35" s="17"/>
      <c r="J35" s="157" t="s">
        <v>120</v>
      </c>
      <c r="K35" s="156" t="s">
        <v>114</v>
      </c>
      <c r="L35" s="6"/>
      <c r="M35" s="6"/>
    </row>
    <row r="36" spans="1:13" s="7" customFormat="1" ht="37.5">
      <c r="A36" s="16">
        <v>31</v>
      </c>
      <c r="B36" s="11" t="s">
        <v>42</v>
      </c>
      <c r="C36" s="14" t="s">
        <v>43</v>
      </c>
      <c r="D36" s="15">
        <v>88200</v>
      </c>
      <c r="E36" s="34" t="s">
        <v>66</v>
      </c>
      <c r="F36" s="51">
        <v>88200</v>
      </c>
      <c r="G36" s="77"/>
      <c r="H36" s="16"/>
      <c r="I36" s="17"/>
      <c r="J36" s="157" t="s">
        <v>123</v>
      </c>
      <c r="K36" s="156" t="s">
        <v>114</v>
      </c>
      <c r="L36" s="6"/>
      <c r="M36" s="6"/>
    </row>
    <row r="37" spans="1:13" s="5" customFormat="1">
      <c r="A37" s="16">
        <v>32</v>
      </c>
      <c r="B37" s="14" t="s">
        <v>45</v>
      </c>
      <c r="C37" s="14" t="s">
        <v>43</v>
      </c>
      <c r="D37" s="15">
        <v>367500</v>
      </c>
      <c r="E37" s="34" t="s">
        <v>66</v>
      </c>
      <c r="F37" s="51">
        <v>365000</v>
      </c>
      <c r="G37" s="77"/>
      <c r="H37" s="16"/>
      <c r="I37" s="17"/>
      <c r="J37" s="157" t="s">
        <v>124</v>
      </c>
      <c r="K37" s="156" t="s">
        <v>114</v>
      </c>
      <c r="L37" s="83"/>
      <c r="M37" s="83"/>
    </row>
    <row r="38" spans="1:13" s="5" customFormat="1" ht="37.5">
      <c r="A38" s="16">
        <v>33</v>
      </c>
      <c r="B38" s="11" t="s">
        <v>46</v>
      </c>
      <c r="C38" s="14" t="s">
        <v>43</v>
      </c>
      <c r="D38" s="15">
        <v>470400</v>
      </c>
      <c r="E38" s="34" t="s">
        <v>66</v>
      </c>
      <c r="F38" s="51">
        <v>469000</v>
      </c>
      <c r="G38" s="77"/>
      <c r="H38" s="16"/>
      <c r="I38" s="17"/>
      <c r="J38" s="157" t="s">
        <v>123</v>
      </c>
      <c r="K38" s="156" t="s">
        <v>114</v>
      </c>
      <c r="L38" s="83"/>
      <c r="M38" s="83"/>
    </row>
    <row r="39" spans="1:13" s="5" customFormat="1">
      <c r="A39" s="16">
        <v>34</v>
      </c>
      <c r="B39" s="14" t="s">
        <v>59</v>
      </c>
      <c r="C39" s="14" t="s">
        <v>60</v>
      </c>
      <c r="D39" s="15">
        <v>150000</v>
      </c>
      <c r="E39" s="34" t="s">
        <v>66</v>
      </c>
      <c r="F39" s="51">
        <v>145000</v>
      </c>
      <c r="G39" s="77"/>
      <c r="H39" s="16"/>
      <c r="I39" s="17"/>
      <c r="J39" s="42" t="s">
        <v>125</v>
      </c>
      <c r="K39" s="156" t="s">
        <v>114</v>
      </c>
      <c r="L39" s="83"/>
      <c r="M39" s="83"/>
    </row>
    <row r="40" spans="1:13" s="19" customFormat="1" ht="40.5" customHeight="1">
      <c r="A40" s="16">
        <v>35</v>
      </c>
      <c r="B40" s="11" t="s">
        <v>15</v>
      </c>
      <c r="C40" s="14" t="s">
        <v>14</v>
      </c>
      <c r="D40" s="15">
        <v>196000</v>
      </c>
      <c r="E40" s="38" t="s">
        <v>66</v>
      </c>
      <c r="F40" s="51">
        <v>194000</v>
      </c>
      <c r="G40" s="77"/>
      <c r="H40" s="16"/>
      <c r="I40" s="17"/>
      <c r="J40" s="41" t="s">
        <v>119</v>
      </c>
      <c r="K40" s="6" t="s">
        <v>109</v>
      </c>
      <c r="L40" s="18"/>
      <c r="M40" s="18"/>
    </row>
    <row r="41" spans="1:13" s="19" customFormat="1">
      <c r="A41" s="16">
        <v>36</v>
      </c>
      <c r="B41" s="14" t="s">
        <v>17</v>
      </c>
      <c r="C41" s="14" t="s">
        <v>14</v>
      </c>
      <c r="D41" s="15">
        <v>98000</v>
      </c>
      <c r="E41" s="34" t="s">
        <v>66</v>
      </c>
      <c r="F41" s="51">
        <v>97500</v>
      </c>
      <c r="G41" s="77"/>
      <c r="H41" s="16"/>
      <c r="I41" s="17"/>
      <c r="J41" s="155" t="s">
        <v>117</v>
      </c>
      <c r="K41" s="6" t="s">
        <v>109</v>
      </c>
      <c r="L41" s="18"/>
      <c r="M41" s="18"/>
    </row>
    <row r="42" spans="1:13" s="21" customFormat="1" ht="40.5" customHeight="1">
      <c r="A42" s="16">
        <v>37</v>
      </c>
      <c r="B42" s="11" t="s">
        <v>126</v>
      </c>
      <c r="C42" s="14" t="s">
        <v>14</v>
      </c>
      <c r="D42" s="15">
        <v>343000</v>
      </c>
      <c r="E42" s="34" t="s">
        <v>66</v>
      </c>
      <c r="F42" s="51">
        <v>343000</v>
      </c>
      <c r="G42" s="77"/>
      <c r="H42" s="16"/>
      <c r="I42" s="17"/>
      <c r="J42" s="155" t="s">
        <v>118</v>
      </c>
      <c r="K42" s="6" t="s">
        <v>109</v>
      </c>
      <c r="L42" s="20"/>
      <c r="M42" s="20"/>
    </row>
    <row r="43" spans="1:13" s="5" customFormat="1">
      <c r="A43" s="16">
        <v>38</v>
      </c>
      <c r="B43" s="14" t="s">
        <v>20</v>
      </c>
      <c r="C43" s="14" t="s">
        <v>14</v>
      </c>
      <c r="D43" s="15">
        <v>392000</v>
      </c>
      <c r="E43" s="38" t="s">
        <v>66</v>
      </c>
      <c r="F43" s="51">
        <v>390000</v>
      </c>
      <c r="G43" s="77"/>
      <c r="H43" s="16"/>
      <c r="I43" s="17"/>
      <c r="J43" s="41" t="s">
        <v>116</v>
      </c>
      <c r="K43" s="6" t="s">
        <v>109</v>
      </c>
      <c r="L43" s="83"/>
      <c r="M43" s="83"/>
    </row>
    <row r="44" spans="1:13" s="5" customFormat="1" ht="58.5" customHeight="1">
      <c r="A44" s="16">
        <v>39</v>
      </c>
      <c r="B44" s="11" t="s">
        <v>127</v>
      </c>
      <c r="C44" s="14" t="s">
        <v>14</v>
      </c>
      <c r="D44" s="15">
        <v>294000</v>
      </c>
      <c r="E44" s="34" t="s">
        <v>66</v>
      </c>
      <c r="F44" s="51">
        <v>292000</v>
      </c>
      <c r="G44" s="77"/>
      <c r="H44" s="16"/>
      <c r="I44" s="17"/>
      <c r="J44" s="49" t="s">
        <v>113</v>
      </c>
      <c r="K44" s="6" t="s">
        <v>109</v>
      </c>
      <c r="L44" s="83"/>
      <c r="M44" s="83"/>
    </row>
    <row r="45" spans="1:13" s="5" customFormat="1">
      <c r="A45" s="16">
        <v>40</v>
      </c>
      <c r="B45" s="14" t="s">
        <v>24</v>
      </c>
      <c r="C45" s="14" t="s">
        <v>14</v>
      </c>
      <c r="D45" s="15">
        <v>735000</v>
      </c>
      <c r="E45" s="34" t="s">
        <v>66</v>
      </c>
      <c r="F45" s="51">
        <v>550000</v>
      </c>
      <c r="G45" s="77"/>
      <c r="H45" s="16"/>
      <c r="I45" s="17"/>
      <c r="J45" s="155" t="s">
        <v>111</v>
      </c>
      <c r="K45" s="6" t="s">
        <v>109</v>
      </c>
      <c r="L45" s="83"/>
      <c r="M45" s="83"/>
    </row>
    <row r="46" spans="1:13" s="5" customFormat="1">
      <c r="A46" s="16">
        <v>41</v>
      </c>
      <c r="B46" s="14" t="s">
        <v>25</v>
      </c>
      <c r="C46" s="14" t="s">
        <v>14</v>
      </c>
      <c r="D46" s="15">
        <v>171500</v>
      </c>
      <c r="E46" s="34" t="s">
        <v>66</v>
      </c>
      <c r="F46" s="51">
        <v>171500</v>
      </c>
      <c r="G46" s="77"/>
      <c r="H46" s="16"/>
      <c r="I46" s="17"/>
      <c r="J46" s="155" t="s">
        <v>112</v>
      </c>
      <c r="K46" s="6" t="s">
        <v>109</v>
      </c>
      <c r="L46" s="83"/>
      <c r="M46" s="83"/>
    </row>
    <row r="47" spans="1:13" s="7" customFormat="1" ht="39.75" customHeight="1">
      <c r="A47" s="16">
        <v>42</v>
      </c>
      <c r="B47" s="11" t="s">
        <v>128</v>
      </c>
      <c r="C47" s="14" t="s">
        <v>14</v>
      </c>
      <c r="D47" s="15">
        <v>2000000</v>
      </c>
      <c r="E47" s="34" t="s">
        <v>66</v>
      </c>
      <c r="F47" s="51">
        <v>1995000</v>
      </c>
      <c r="G47" s="77"/>
      <c r="H47" s="16"/>
      <c r="I47" s="17"/>
      <c r="J47" s="155" t="s">
        <v>110</v>
      </c>
      <c r="K47" s="6" t="s">
        <v>109</v>
      </c>
      <c r="L47" s="6"/>
      <c r="M47" s="6"/>
    </row>
    <row r="48" spans="1:13" s="5" customFormat="1" ht="23.25" customHeight="1">
      <c r="A48" s="145">
        <v>43</v>
      </c>
      <c r="B48" s="146" t="s">
        <v>11</v>
      </c>
      <c r="C48" s="146" t="s">
        <v>9</v>
      </c>
      <c r="D48" s="147">
        <v>1700000</v>
      </c>
      <c r="E48" s="148"/>
      <c r="F48" s="151">
        <v>1450000</v>
      </c>
      <c r="G48" s="149"/>
      <c r="H48" s="146"/>
      <c r="I48" s="146"/>
      <c r="J48" s="150" t="s">
        <v>129</v>
      </c>
      <c r="K48" s="6" t="s">
        <v>109</v>
      </c>
      <c r="L48" s="83"/>
      <c r="M48" s="83"/>
    </row>
    <row r="49" spans="1:13" s="5" customFormat="1" ht="42.75" customHeight="1">
      <c r="A49" s="16">
        <v>44</v>
      </c>
      <c r="B49" s="11" t="s">
        <v>130</v>
      </c>
      <c r="C49" s="14" t="s">
        <v>28</v>
      </c>
      <c r="D49" s="15">
        <v>2000000</v>
      </c>
      <c r="E49" s="34" t="s">
        <v>66</v>
      </c>
      <c r="F49" s="51">
        <v>1995000</v>
      </c>
      <c r="G49" s="77"/>
      <c r="H49" s="16"/>
      <c r="I49" s="17"/>
      <c r="J49" s="157" t="s">
        <v>121</v>
      </c>
      <c r="K49" s="6" t="s">
        <v>109</v>
      </c>
      <c r="L49" s="83"/>
      <c r="M49" s="83"/>
    </row>
    <row r="50" spans="1:13" s="5" customFormat="1">
      <c r="A50" s="16">
        <v>45</v>
      </c>
      <c r="B50" s="14" t="s">
        <v>44</v>
      </c>
      <c r="C50" s="14" t="s">
        <v>43</v>
      </c>
      <c r="D50" s="15">
        <v>392000</v>
      </c>
      <c r="E50" s="34" t="s">
        <v>66</v>
      </c>
      <c r="F50" s="51">
        <v>390000</v>
      </c>
      <c r="G50" s="77"/>
      <c r="H50" s="16"/>
      <c r="I50" s="17"/>
      <c r="J50" s="157" t="s">
        <v>122</v>
      </c>
      <c r="K50" s="6" t="s">
        <v>109</v>
      </c>
      <c r="L50" s="83"/>
      <c r="M50" s="83"/>
    </row>
    <row r="51" spans="1:13" s="5" customFormat="1">
      <c r="A51" s="16">
        <v>46</v>
      </c>
      <c r="B51" s="14" t="s">
        <v>47</v>
      </c>
      <c r="C51" s="14" t="s">
        <v>43</v>
      </c>
      <c r="D51" s="15">
        <v>303800</v>
      </c>
      <c r="E51" s="34" t="s">
        <v>66</v>
      </c>
      <c r="F51" s="51">
        <v>300000</v>
      </c>
      <c r="G51" s="77"/>
      <c r="H51" s="16"/>
      <c r="I51" s="17"/>
      <c r="J51" s="155" t="s">
        <v>122</v>
      </c>
      <c r="K51" s="6" t="s">
        <v>109</v>
      </c>
      <c r="L51" s="83"/>
      <c r="M51" s="83"/>
    </row>
    <row r="52" spans="1:13" s="5" customFormat="1">
      <c r="A52" s="16">
        <v>47</v>
      </c>
      <c r="B52" s="14" t="s">
        <v>48</v>
      </c>
      <c r="C52" s="14" t="s">
        <v>43</v>
      </c>
      <c r="D52" s="15">
        <v>294000</v>
      </c>
      <c r="E52" s="34" t="s">
        <v>66</v>
      </c>
      <c r="F52" s="51">
        <v>294000</v>
      </c>
      <c r="G52" s="77"/>
      <c r="H52" s="16"/>
      <c r="I52" s="17"/>
      <c r="J52" s="155" t="s">
        <v>122</v>
      </c>
      <c r="K52" s="6" t="s">
        <v>109</v>
      </c>
      <c r="L52" s="83"/>
      <c r="M52" s="83"/>
    </row>
    <row r="53" spans="1:13">
      <c r="A53" s="224" t="s">
        <v>100</v>
      </c>
      <c r="B53" s="224"/>
      <c r="C53" s="68"/>
      <c r="D53" s="102"/>
      <c r="E53" s="67"/>
      <c r="F53" s="76"/>
      <c r="G53" s="76"/>
      <c r="H53" s="91"/>
      <c r="I53" s="68"/>
      <c r="J53" s="103"/>
    </row>
    <row r="54" spans="1:13">
      <c r="A54" s="16">
        <v>48</v>
      </c>
      <c r="B54" s="85" t="s">
        <v>78</v>
      </c>
      <c r="C54" s="86" t="s">
        <v>79</v>
      </c>
      <c r="D54" s="86">
        <v>9954100</v>
      </c>
      <c r="E54" s="16" t="s">
        <v>66</v>
      </c>
      <c r="F54" s="86">
        <v>9000000</v>
      </c>
      <c r="G54" s="85"/>
      <c r="H54" s="89"/>
      <c r="I54" s="22"/>
      <c r="J54" s="154" t="s">
        <v>102</v>
      </c>
    </row>
    <row r="55" spans="1:13">
      <c r="A55" s="16">
        <v>49</v>
      </c>
      <c r="B55" s="85" t="s">
        <v>80</v>
      </c>
      <c r="C55" s="86" t="s">
        <v>81</v>
      </c>
      <c r="D55" s="86">
        <v>526400</v>
      </c>
      <c r="E55" s="16" t="s">
        <v>66</v>
      </c>
      <c r="F55" s="86">
        <v>500000</v>
      </c>
      <c r="G55" s="85"/>
      <c r="H55" s="89"/>
      <c r="I55" s="22"/>
      <c r="J55" s="154" t="s">
        <v>103</v>
      </c>
    </row>
    <row r="56" spans="1:13">
      <c r="A56" s="16">
        <v>50</v>
      </c>
      <c r="B56" s="85" t="s">
        <v>82</v>
      </c>
      <c r="C56" s="86" t="s">
        <v>83</v>
      </c>
      <c r="D56" s="86">
        <v>1200000</v>
      </c>
      <c r="E56" s="16" t="s">
        <v>66</v>
      </c>
      <c r="F56" s="86">
        <v>1050000</v>
      </c>
      <c r="G56" s="85"/>
      <c r="H56" s="89"/>
      <c r="I56" s="22"/>
      <c r="J56" s="154" t="s">
        <v>104</v>
      </c>
    </row>
    <row r="57" spans="1:13">
      <c r="A57" s="16">
        <v>51</v>
      </c>
      <c r="B57" s="85" t="s">
        <v>82</v>
      </c>
      <c r="C57" s="86" t="s">
        <v>84</v>
      </c>
      <c r="D57" s="86">
        <v>1200000</v>
      </c>
      <c r="E57" s="16" t="s">
        <v>66</v>
      </c>
      <c r="F57" s="86">
        <v>1040000</v>
      </c>
      <c r="G57" s="85"/>
      <c r="H57" s="89"/>
      <c r="I57" s="22"/>
      <c r="J57" s="154" t="s">
        <v>104</v>
      </c>
    </row>
    <row r="58" spans="1:13">
      <c r="A58" s="16">
        <v>52</v>
      </c>
      <c r="B58" s="85" t="s">
        <v>82</v>
      </c>
      <c r="C58" s="86" t="s">
        <v>85</v>
      </c>
      <c r="D58" s="86">
        <v>1200000</v>
      </c>
      <c r="E58" s="16" t="s">
        <v>66</v>
      </c>
      <c r="F58" s="86">
        <v>1040000</v>
      </c>
      <c r="G58" s="85"/>
      <c r="H58" s="89"/>
      <c r="I58" s="22"/>
      <c r="J58" s="154" t="s">
        <v>104</v>
      </c>
    </row>
    <row r="59" spans="1:13">
      <c r="A59" s="16">
        <v>53</v>
      </c>
      <c r="B59" s="85" t="s">
        <v>82</v>
      </c>
      <c r="C59" s="86" t="s">
        <v>86</v>
      </c>
      <c r="D59" s="86">
        <v>1200000</v>
      </c>
      <c r="E59" s="16" t="s">
        <v>66</v>
      </c>
      <c r="F59" s="86">
        <v>1050000</v>
      </c>
      <c r="G59" s="85"/>
      <c r="H59" s="89"/>
      <c r="I59" s="22"/>
      <c r="J59" s="154" t="s">
        <v>104</v>
      </c>
    </row>
    <row r="60" spans="1:13">
      <c r="A60" s="16">
        <v>54</v>
      </c>
      <c r="B60" s="85" t="s">
        <v>82</v>
      </c>
      <c r="C60" s="86" t="s">
        <v>87</v>
      </c>
      <c r="D60" s="86">
        <v>1200000</v>
      </c>
      <c r="E60" s="16" t="s">
        <v>66</v>
      </c>
      <c r="F60" s="86">
        <v>1050000</v>
      </c>
      <c r="G60" s="85"/>
      <c r="H60" s="89"/>
      <c r="I60" s="22"/>
      <c r="J60" s="154" t="s">
        <v>104</v>
      </c>
    </row>
    <row r="61" spans="1:13">
      <c r="A61" s="16">
        <v>55</v>
      </c>
      <c r="B61" s="85" t="s">
        <v>82</v>
      </c>
      <c r="C61" s="86" t="s">
        <v>88</v>
      </c>
      <c r="D61" s="86">
        <v>1200000</v>
      </c>
      <c r="E61" s="16" t="s">
        <v>66</v>
      </c>
      <c r="F61" s="86">
        <v>1050000</v>
      </c>
      <c r="G61" s="85"/>
      <c r="H61" s="89"/>
      <c r="I61" s="22"/>
      <c r="J61" s="154" t="s">
        <v>104</v>
      </c>
    </row>
    <row r="62" spans="1:13">
      <c r="A62" s="16">
        <v>56</v>
      </c>
      <c r="B62" s="85" t="s">
        <v>82</v>
      </c>
      <c r="C62" s="86" t="s">
        <v>89</v>
      </c>
      <c r="D62" s="86">
        <v>1200000</v>
      </c>
      <c r="E62" s="16" t="s">
        <v>66</v>
      </c>
      <c r="F62" s="86">
        <v>1150000</v>
      </c>
      <c r="G62" s="85"/>
      <c r="H62" s="89"/>
      <c r="I62" s="22"/>
      <c r="J62" s="154" t="s">
        <v>104</v>
      </c>
    </row>
    <row r="63" spans="1:13">
      <c r="A63" s="16">
        <v>57</v>
      </c>
      <c r="B63" s="85" t="s">
        <v>82</v>
      </c>
      <c r="C63" s="86" t="s">
        <v>90</v>
      </c>
      <c r="D63" s="86">
        <v>1507200</v>
      </c>
      <c r="E63" s="16" t="s">
        <v>66</v>
      </c>
      <c r="F63" s="86">
        <v>1240000</v>
      </c>
      <c r="G63" s="85"/>
      <c r="H63" s="89"/>
      <c r="I63" s="22"/>
      <c r="J63" s="154" t="s">
        <v>104</v>
      </c>
    </row>
    <row r="64" spans="1:13">
      <c r="A64" s="16">
        <v>58</v>
      </c>
      <c r="B64" s="85" t="s">
        <v>91</v>
      </c>
      <c r="C64" s="86" t="s">
        <v>92</v>
      </c>
      <c r="D64" s="86">
        <v>1261400</v>
      </c>
      <c r="E64" s="16" t="s">
        <v>66</v>
      </c>
      <c r="F64" s="86">
        <v>1100000</v>
      </c>
      <c r="G64" s="85"/>
      <c r="H64" s="89"/>
      <c r="I64" s="22"/>
      <c r="J64" s="154" t="s">
        <v>105</v>
      </c>
    </row>
    <row r="65" spans="1:10">
      <c r="A65" s="16">
        <v>59</v>
      </c>
      <c r="B65" s="85" t="s">
        <v>76</v>
      </c>
      <c r="C65" s="86" t="s">
        <v>93</v>
      </c>
      <c r="D65" s="86">
        <v>3000000</v>
      </c>
      <c r="E65" s="16" t="s">
        <v>66</v>
      </c>
      <c r="F65" s="86">
        <v>2750000</v>
      </c>
      <c r="G65" s="85"/>
      <c r="H65" s="89"/>
      <c r="I65" s="22"/>
      <c r="J65" s="154" t="s">
        <v>106</v>
      </c>
    </row>
    <row r="66" spans="1:10">
      <c r="A66" s="16">
        <v>60</v>
      </c>
      <c r="B66" s="85" t="s">
        <v>77</v>
      </c>
      <c r="C66" s="86" t="s">
        <v>92</v>
      </c>
      <c r="D66" s="86">
        <v>2827000</v>
      </c>
      <c r="E66" s="16" t="s">
        <v>66</v>
      </c>
      <c r="F66" s="86">
        <v>2400000</v>
      </c>
      <c r="G66" s="153">
        <v>720000</v>
      </c>
      <c r="H66" s="89"/>
      <c r="I66" s="22"/>
      <c r="J66" s="154" t="s">
        <v>107</v>
      </c>
    </row>
    <row r="67" spans="1:10">
      <c r="A67" s="16">
        <v>61</v>
      </c>
      <c r="B67" s="85" t="s">
        <v>82</v>
      </c>
      <c r="C67" s="86" t="s">
        <v>94</v>
      </c>
      <c r="D67" s="86">
        <v>1507200</v>
      </c>
      <c r="E67" s="16" t="s">
        <v>66</v>
      </c>
      <c r="F67" s="86">
        <v>1218000</v>
      </c>
      <c r="G67" s="85"/>
      <c r="H67" s="89"/>
      <c r="I67" s="22"/>
      <c r="J67" s="154" t="s">
        <v>108</v>
      </c>
    </row>
    <row r="68" spans="1:10">
      <c r="A68" s="16">
        <v>62</v>
      </c>
      <c r="B68" s="85" t="s">
        <v>82</v>
      </c>
      <c r="C68" s="86" t="s">
        <v>95</v>
      </c>
      <c r="D68" s="86">
        <v>1507200</v>
      </c>
      <c r="E68" s="16" t="s">
        <v>66</v>
      </c>
      <c r="F68" s="86">
        <v>1219100</v>
      </c>
      <c r="G68" s="85"/>
      <c r="H68" s="89"/>
      <c r="I68" s="22"/>
      <c r="J68" s="154" t="s">
        <v>105</v>
      </c>
    </row>
    <row r="69" spans="1:10">
      <c r="A69" s="16">
        <v>63</v>
      </c>
      <c r="B69" s="85" t="s">
        <v>82</v>
      </c>
      <c r="C69" s="86" t="s">
        <v>96</v>
      </c>
      <c r="D69" s="86">
        <v>1200000</v>
      </c>
      <c r="E69" s="16" t="s">
        <v>66</v>
      </c>
      <c r="F69" s="86">
        <v>1040000</v>
      </c>
      <c r="G69" s="85"/>
      <c r="H69" s="89"/>
      <c r="I69" s="22"/>
      <c r="J69" s="154" t="s">
        <v>108</v>
      </c>
    </row>
    <row r="70" spans="1:10">
      <c r="A70" s="16">
        <v>64</v>
      </c>
      <c r="B70" s="85" t="s">
        <v>82</v>
      </c>
      <c r="C70" s="86" t="s">
        <v>97</v>
      </c>
      <c r="D70" s="86">
        <v>1200000</v>
      </c>
      <c r="E70" s="16" t="s">
        <v>66</v>
      </c>
      <c r="F70" s="86">
        <v>1040000</v>
      </c>
      <c r="G70" s="85"/>
      <c r="H70" s="89"/>
      <c r="I70" s="22"/>
      <c r="J70" s="154" t="s">
        <v>108</v>
      </c>
    </row>
    <row r="71" spans="1:10" ht="27" customHeight="1">
      <c r="A71" s="29"/>
      <c r="B71" s="18"/>
      <c r="D71" s="107">
        <f>SUM(D6:D70)</f>
        <v>53342700</v>
      </c>
      <c r="E71" s="108"/>
      <c r="F71" s="109">
        <f>SUM(F6:F70)</f>
        <v>41438210</v>
      </c>
      <c r="G71" s="109">
        <f>SUM(G6:G70)</f>
        <v>7943432</v>
      </c>
      <c r="H71" s="111">
        <f>G71/D71*100</f>
        <v>14.891319711975584</v>
      </c>
      <c r="I71" s="18"/>
    </row>
    <row r="72" spans="1:10">
      <c r="A72" s="29"/>
      <c r="B72" s="18"/>
      <c r="D72" s="30"/>
      <c r="E72" s="29"/>
      <c r="F72" s="53"/>
      <c r="G72" s="53"/>
      <c r="H72" s="92"/>
      <c r="I72" s="18"/>
    </row>
    <row r="73" spans="1:10">
      <c r="A73" s="29"/>
      <c r="B73" s="18"/>
      <c r="D73" s="173"/>
      <c r="E73" s="29"/>
      <c r="F73" s="53"/>
      <c r="G73" s="53"/>
      <c r="H73" s="92"/>
      <c r="I73" s="18"/>
    </row>
    <row r="74" spans="1:10">
      <c r="A74" s="29"/>
      <c r="B74" s="18"/>
      <c r="D74" s="173"/>
      <c r="E74" s="29"/>
      <c r="F74" s="53"/>
      <c r="G74" s="53"/>
      <c r="H74" s="92"/>
      <c r="I74" s="18"/>
    </row>
    <row r="75" spans="1:10">
      <c r="A75" s="29"/>
      <c r="B75" s="18"/>
      <c r="D75" s="30"/>
      <c r="E75" s="29"/>
      <c r="F75" s="53"/>
      <c r="G75" s="53"/>
      <c r="H75" s="92"/>
      <c r="I75" s="18"/>
    </row>
    <row r="76" spans="1:10">
      <c r="A76" s="29"/>
      <c r="B76" s="18"/>
      <c r="D76" s="30"/>
      <c r="E76" s="29"/>
      <c r="F76" s="53"/>
      <c r="G76" s="53"/>
      <c r="H76" s="92"/>
      <c r="I76" s="18"/>
    </row>
    <row r="77" spans="1:10">
      <c r="A77" s="29"/>
      <c r="B77" s="18"/>
      <c r="D77" s="30"/>
      <c r="E77" s="29"/>
      <c r="F77" s="53"/>
      <c r="G77" s="53"/>
      <c r="H77" s="92"/>
      <c r="I77" s="18"/>
    </row>
    <row r="78" spans="1:10">
      <c r="A78" s="29"/>
      <c r="B78" s="18"/>
      <c r="D78" s="30"/>
      <c r="E78" s="29"/>
      <c r="F78" s="53"/>
      <c r="G78" s="53"/>
      <c r="H78" s="92"/>
      <c r="I78" s="18"/>
    </row>
    <row r="79" spans="1:10">
      <c r="A79" s="29"/>
      <c r="B79" s="18"/>
      <c r="D79" s="30"/>
      <c r="E79" s="29"/>
      <c r="F79" s="53"/>
      <c r="G79" s="53"/>
      <c r="H79" s="92"/>
      <c r="I79" s="18"/>
    </row>
    <row r="80" spans="1:10">
      <c r="A80" s="29"/>
      <c r="B80" s="18"/>
      <c r="D80" s="30"/>
      <c r="E80" s="29"/>
      <c r="F80" s="53"/>
      <c r="G80" s="53"/>
      <c r="H80" s="92"/>
      <c r="I80" s="18"/>
    </row>
    <row r="81" spans="1:13" s="44" customFormat="1">
      <c r="A81" s="29"/>
      <c r="B81" s="18"/>
      <c r="C81" s="18"/>
      <c r="D81" s="30"/>
      <c r="E81" s="29"/>
      <c r="F81" s="53"/>
      <c r="G81" s="53"/>
      <c r="H81" s="92"/>
      <c r="I81" s="18"/>
      <c r="K81" s="83"/>
      <c r="L81" s="83"/>
      <c r="M81" s="83"/>
    </row>
    <row r="82" spans="1:13" s="44" customFormat="1">
      <c r="A82" s="29"/>
      <c r="B82" s="18"/>
      <c r="C82" s="18"/>
      <c r="D82" s="30"/>
      <c r="E82" s="29"/>
      <c r="F82" s="53"/>
      <c r="G82" s="53"/>
      <c r="H82" s="92"/>
      <c r="I82" s="18"/>
      <c r="K82" s="83"/>
      <c r="L82" s="83"/>
      <c r="M82" s="83"/>
    </row>
    <row r="83" spans="1:13" s="44" customFormat="1">
      <c r="A83" s="29"/>
      <c r="B83" s="18"/>
      <c r="C83" s="18"/>
      <c r="D83" s="30"/>
      <c r="E83" s="29"/>
      <c r="F83" s="53"/>
      <c r="G83" s="53"/>
      <c r="H83" s="92"/>
      <c r="I83" s="18"/>
      <c r="K83" s="83"/>
      <c r="L83" s="83"/>
      <c r="M83" s="83"/>
    </row>
    <row r="84" spans="1:13" s="44" customFormat="1">
      <c r="A84" s="29"/>
      <c r="B84" s="18"/>
      <c r="C84" s="18"/>
      <c r="D84" s="30"/>
      <c r="E84" s="29"/>
      <c r="F84" s="53"/>
      <c r="G84" s="53"/>
      <c r="H84" s="92"/>
      <c r="I84" s="18"/>
      <c r="K84" s="83"/>
      <c r="L84" s="83"/>
      <c r="M84" s="83"/>
    </row>
    <row r="85" spans="1:13" s="44" customFormat="1">
      <c r="A85" s="29"/>
      <c r="B85" s="18"/>
      <c r="C85" s="18"/>
      <c r="D85" s="30"/>
      <c r="E85" s="29"/>
      <c r="F85" s="53"/>
      <c r="G85" s="53"/>
      <c r="H85" s="92"/>
      <c r="I85" s="18"/>
      <c r="K85" s="83"/>
      <c r="L85" s="83"/>
      <c r="M85" s="83"/>
    </row>
    <row r="86" spans="1:13" s="44" customFormat="1">
      <c r="A86" s="29"/>
      <c r="B86" s="18"/>
      <c r="C86" s="18"/>
      <c r="D86" s="30"/>
      <c r="E86" s="29"/>
      <c r="F86" s="53"/>
      <c r="G86" s="53"/>
      <c r="H86" s="92"/>
      <c r="I86" s="18"/>
      <c r="K86" s="83"/>
      <c r="L86" s="83"/>
      <c r="M86" s="83"/>
    </row>
    <row r="87" spans="1:13" s="44" customFormat="1">
      <c r="A87" s="29"/>
      <c r="B87" s="18"/>
      <c r="C87" s="18"/>
      <c r="D87" s="30"/>
      <c r="E87" s="29"/>
      <c r="F87" s="53"/>
      <c r="G87" s="53"/>
      <c r="H87" s="92"/>
      <c r="I87" s="18"/>
      <c r="K87" s="83"/>
      <c r="L87" s="83"/>
      <c r="M87" s="83"/>
    </row>
    <row r="88" spans="1:13" s="44" customFormat="1">
      <c r="A88" s="29"/>
      <c r="B88" s="18"/>
      <c r="C88" s="18"/>
      <c r="D88" s="30"/>
      <c r="E88" s="29"/>
      <c r="F88" s="53"/>
      <c r="G88" s="53"/>
      <c r="H88" s="92"/>
      <c r="I88" s="18"/>
      <c r="K88" s="83"/>
      <c r="L88" s="83"/>
      <c r="M88" s="83"/>
    </row>
    <row r="89" spans="1:13" s="44" customFormat="1">
      <c r="A89" s="29"/>
      <c r="B89" s="18"/>
      <c r="C89" s="18"/>
      <c r="D89" s="30"/>
      <c r="E89" s="29"/>
      <c r="F89" s="53"/>
      <c r="G89" s="53"/>
      <c r="H89" s="92"/>
      <c r="I89" s="18"/>
      <c r="K89" s="83"/>
      <c r="L89" s="83"/>
      <c r="M89" s="83"/>
    </row>
    <row r="90" spans="1:13" s="44" customFormat="1">
      <c r="A90" s="29"/>
      <c r="B90" s="18"/>
      <c r="C90" s="18"/>
      <c r="D90" s="30"/>
      <c r="E90" s="29"/>
      <c r="F90" s="53"/>
      <c r="G90" s="53"/>
      <c r="H90" s="92"/>
      <c r="I90" s="18"/>
      <c r="K90" s="83"/>
      <c r="L90" s="83"/>
      <c r="M90" s="83"/>
    </row>
    <row r="91" spans="1:13" s="44" customFormat="1">
      <c r="A91" s="29"/>
      <c r="B91" s="18"/>
      <c r="C91" s="18"/>
      <c r="D91" s="30"/>
      <c r="E91" s="29"/>
      <c r="F91" s="53"/>
      <c r="G91" s="53"/>
      <c r="H91" s="92"/>
      <c r="I91" s="18"/>
      <c r="K91" s="83"/>
      <c r="L91" s="83"/>
      <c r="M91" s="83"/>
    </row>
    <row r="92" spans="1:13" s="44" customFormat="1">
      <c r="A92" s="29"/>
      <c r="B92" s="18"/>
      <c r="C92" s="18"/>
      <c r="D92" s="30"/>
      <c r="E92" s="29"/>
      <c r="F92" s="53"/>
      <c r="G92" s="53"/>
      <c r="H92" s="92"/>
      <c r="I92" s="18"/>
      <c r="K92" s="83"/>
      <c r="L92" s="83"/>
      <c r="M92" s="83"/>
    </row>
    <row r="93" spans="1:13" s="44" customFormat="1">
      <c r="A93" s="29"/>
      <c r="B93" s="18"/>
      <c r="C93" s="18"/>
      <c r="D93" s="30"/>
      <c r="E93" s="29"/>
      <c r="F93" s="53"/>
      <c r="G93" s="53"/>
      <c r="H93" s="92"/>
      <c r="I93" s="18"/>
      <c r="K93" s="83"/>
      <c r="L93" s="83"/>
      <c r="M93" s="83"/>
    </row>
    <row r="94" spans="1:13" s="44" customFormat="1">
      <c r="A94" s="29"/>
      <c r="B94" s="18"/>
      <c r="C94" s="18"/>
      <c r="D94" s="30"/>
      <c r="E94" s="29"/>
      <c r="F94" s="53"/>
      <c r="G94" s="53"/>
      <c r="H94" s="92"/>
      <c r="I94" s="18"/>
      <c r="K94" s="83"/>
      <c r="L94" s="83"/>
      <c r="M94" s="83"/>
    </row>
    <row r="95" spans="1:13" s="44" customFormat="1">
      <c r="A95" s="29"/>
      <c r="B95" s="18"/>
      <c r="C95" s="18"/>
      <c r="D95" s="30"/>
      <c r="E95" s="29"/>
      <c r="F95" s="53"/>
      <c r="G95" s="53"/>
      <c r="H95" s="92"/>
      <c r="I95" s="18"/>
      <c r="K95" s="83"/>
      <c r="L95" s="83"/>
      <c r="M95" s="83"/>
    </row>
    <row r="96" spans="1:13" s="44" customFormat="1">
      <c r="A96" s="29"/>
      <c r="B96" s="18"/>
      <c r="C96" s="18"/>
      <c r="D96" s="30"/>
      <c r="E96" s="29"/>
      <c r="F96" s="53"/>
      <c r="G96" s="53"/>
      <c r="H96" s="92"/>
      <c r="I96" s="18"/>
      <c r="K96" s="83"/>
      <c r="L96" s="83"/>
      <c r="M96" s="83"/>
    </row>
    <row r="97" spans="1:13" s="44" customFormat="1">
      <c r="A97" s="29"/>
      <c r="B97" s="18"/>
      <c r="C97" s="18"/>
      <c r="D97" s="30"/>
      <c r="E97" s="29"/>
      <c r="F97" s="53"/>
      <c r="G97" s="53"/>
      <c r="H97" s="92"/>
      <c r="I97" s="18"/>
      <c r="K97" s="83"/>
      <c r="L97" s="83"/>
      <c r="M97" s="83"/>
    </row>
    <row r="98" spans="1:13" s="44" customFormat="1">
      <c r="A98" s="29"/>
      <c r="B98" s="18"/>
      <c r="C98" s="18"/>
      <c r="D98" s="30"/>
      <c r="E98" s="29"/>
      <c r="F98" s="53"/>
      <c r="G98" s="53"/>
      <c r="H98" s="92"/>
      <c r="I98" s="18"/>
      <c r="K98" s="83"/>
      <c r="L98" s="83"/>
      <c r="M98" s="83"/>
    </row>
    <row r="99" spans="1:13" s="44" customFormat="1">
      <c r="A99" s="29"/>
      <c r="B99" s="18"/>
      <c r="C99" s="18"/>
      <c r="D99" s="30"/>
      <c r="E99" s="29"/>
      <c r="F99" s="53"/>
      <c r="G99" s="53"/>
      <c r="H99" s="92"/>
      <c r="I99" s="18"/>
      <c r="K99" s="83"/>
      <c r="L99" s="83"/>
      <c r="M99" s="83"/>
    </row>
    <row r="100" spans="1:13" s="44" customFormat="1">
      <c r="A100" s="29"/>
      <c r="B100" s="18"/>
      <c r="C100" s="18"/>
      <c r="D100" s="30"/>
      <c r="E100" s="29"/>
      <c r="F100" s="53"/>
      <c r="G100" s="53"/>
      <c r="H100" s="92"/>
      <c r="I100" s="18"/>
      <c r="K100" s="83"/>
      <c r="L100" s="83"/>
      <c r="M100" s="83"/>
    </row>
    <row r="101" spans="1:13" s="44" customFormat="1">
      <c r="A101" s="29"/>
      <c r="B101" s="18"/>
      <c r="C101" s="18"/>
      <c r="D101" s="30"/>
      <c r="E101" s="29"/>
      <c r="F101" s="53"/>
      <c r="G101" s="53"/>
      <c r="H101" s="92"/>
      <c r="I101" s="18"/>
      <c r="K101" s="83"/>
      <c r="L101" s="83"/>
      <c r="M101" s="83"/>
    </row>
    <row r="102" spans="1:13" s="44" customFormat="1">
      <c r="A102" s="29"/>
      <c r="B102" s="18"/>
      <c r="C102" s="18"/>
      <c r="D102" s="30"/>
      <c r="E102" s="29"/>
      <c r="F102" s="53"/>
      <c r="G102" s="53"/>
      <c r="H102" s="92"/>
      <c r="I102" s="18"/>
      <c r="K102" s="83"/>
      <c r="L102" s="83"/>
      <c r="M102" s="83"/>
    </row>
    <row r="103" spans="1:13" s="44" customFormat="1">
      <c r="A103" s="29"/>
      <c r="B103" s="18"/>
      <c r="C103" s="18"/>
      <c r="D103" s="30"/>
      <c r="E103" s="29"/>
      <c r="F103" s="53"/>
      <c r="G103" s="53"/>
      <c r="H103" s="92"/>
      <c r="I103" s="18"/>
      <c r="K103" s="83"/>
      <c r="L103" s="83"/>
      <c r="M103" s="83"/>
    </row>
    <row r="104" spans="1:13" s="44" customFormat="1">
      <c r="A104" s="29"/>
      <c r="B104" s="18"/>
      <c r="C104" s="18"/>
      <c r="D104" s="30"/>
      <c r="E104" s="29"/>
      <c r="F104" s="53"/>
      <c r="G104" s="53"/>
      <c r="H104" s="92"/>
      <c r="I104" s="18"/>
      <c r="K104" s="83"/>
      <c r="L104" s="83"/>
      <c r="M104" s="83"/>
    </row>
    <row r="105" spans="1:13" s="44" customFormat="1">
      <c r="A105" s="29"/>
      <c r="B105" s="18"/>
      <c r="C105" s="18"/>
      <c r="D105" s="30"/>
      <c r="E105" s="29"/>
      <c r="F105" s="53"/>
      <c r="G105" s="53"/>
      <c r="H105" s="92"/>
      <c r="I105" s="18"/>
      <c r="K105" s="83"/>
      <c r="L105" s="83"/>
      <c r="M105" s="83"/>
    </row>
    <row r="106" spans="1:13" s="44" customFormat="1">
      <c r="A106" s="29"/>
      <c r="B106" s="18"/>
      <c r="C106" s="18"/>
      <c r="D106" s="30"/>
      <c r="E106" s="29"/>
      <c r="F106" s="53"/>
      <c r="G106" s="53"/>
      <c r="H106" s="92"/>
      <c r="I106" s="18"/>
      <c r="K106" s="83"/>
      <c r="L106" s="83"/>
      <c r="M106" s="83"/>
    </row>
    <row r="107" spans="1:13" s="44" customFormat="1">
      <c r="A107" s="29"/>
      <c r="B107" s="18"/>
      <c r="C107" s="18"/>
      <c r="D107" s="30"/>
      <c r="E107" s="29"/>
      <c r="F107" s="53"/>
      <c r="G107" s="53"/>
      <c r="H107" s="92"/>
      <c r="I107" s="18"/>
      <c r="K107" s="83"/>
      <c r="L107" s="83"/>
      <c r="M107" s="83"/>
    </row>
    <row r="108" spans="1:13" s="44" customFormat="1">
      <c r="A108" s="29"/>
      <c r="B108" s="18"/>
      <c r="C108" s="18"/>
      <c r="D108" s="30"/>
      <c r="E108" s="29"/>
      <c r="F108" s="53"/>
      <c r="G108" s="53"/>
      <c r="H108" s="92"/>
      <c r="I108" s="18"/>
      <c r="K108" s="83"/>
      <c r="L108" s="83"/>
      <c r="M108" s="83"/>
    </row>
    <row r="109" spans="1:13" s="44" customFormat="1">
      <c r="A109" s="29"/>
      <c r="B109" s="18"/>
      <c r="C109" s="18"/>
      <c r="D109" s="30"/>
      <c r="E109" s="29"/>
      <c r="F109" s="53"/>
      <c r="G109" s="53"/>
      <c r="H109" s="92"/>
      <c r="I109" s="18"/>
      <c r="K109" s="83"/>
      <c r="L109" s="83"/>
      <c r="M109" s="83"/>
    </row>
    <row r="110" spans="1:13" s="44" customFormat="1">
      <c r="A110" s="29"/>
      <c r="B110" s="18"/>
      <c r="C110" s="18"/>
      <c r="D110" s="30"/>
      <c r="E110" s="29"/>
      <c r="F110" s="53"/>
      <c r="G110" s="53"/>
      <c r="H110" s="92"/>
      <c r="I110" s="18"/>
      <c r="K110" s="83"/>
      <c r="L110" s="83"/>
      <c r="M110" s="83"/>
    </row>
    <row r="111" spans="1:13" s="44" customFormat="1">
      <c r="A111" s="29"/>
      <c r="B111" s="18"/>
      <c r="C111" s="18"/>
      <c r="D111" s="30"/>
      <c r="E111" s="29"/>
      <c r="F111" s="53"/>
      <c r="G111" s="53"/>
      <c r="H111" s="92"/>
      <c r="I111" s="18"/>
      <c r="K111" s="83"/>
      <c r="L111" s="83"/>
      <c r="M111" s="83"/>
    </row>
    <row r="112" spans="1:13" s="44" customFormat="1">
      <c r="A112" s="29"/>
      <c r="B112" s="18"/>
      <c r="C112" s="18"/>
      <c r="D112" s="30"/>
      <c r="E112" s="29"/>
      <c r="F112" s="53"/>
      <c r="G112" s="53"/>
      <c r="H112" s="92"/>
      <c r="I112" s="18"/>
      <c r="K112" s="83"/>
      <c r="L112" s="83"/>
      <c r="M112" s="83"/>
    </row>
    <row r="113" spans="1:13" s="44" customFormat="1">
      <c r="A113" s="29"/>
      <c r="B113" s="18"/>
      <c r="C113" s="18"/>
      <c r="D113" s="30"/>
      <c r="E113" s="29"/>
      <c r="F113" s="53"/>
      <c r="G113" s="53"/>
      <c r="H113" s="92"/>
      <c r="I113" s="18"/>
      <c r="K113" s="83"/>
      <c r="L113" s="83"/>
      <c r="M113" s="83"/>
    </row>
    <row r="114" spans="1:13" s="44" customFormat="1">
      <c r="A114" s="29"/>
      <c r="B114" s="18"/>
      <c r="C114" s="18"/>
      <c r="D114" s="30"/>
      <c r="E114" s="29"/>
      <c r="F114" s="53"/>
      <c r="G114" s="53"/>
      <c r="H114" s="92"/>
      <c r="I114" s="18"/>
      <c r="K114" s="83"/>
      <c r="L114" s="83"/>
      <c r="M114" s="83"/>
    </row>
    <row r="115" spans="1:13" s="44" customFormat="1">
      <c r="A115" s="29"/>
      <c r="B115" s="18"/>
      <c r="C115" s="18"/>
      <c r="D115" s="30"/>
      <c r="E115" s="29"/>
      <c r="F115" s="53"/>
      <c r="G115" s="53"/>
      <c r="H115" s="92"/>
      <c r="I115" s="18"/>
      <c r="K115" s="83"/>
      <c r="L115" s="83"/>
      <c r="M115" s="83"/>
    </row>
    <row r="116" spans="1:13" s="44" customFormat="1">
      <c r="A116" s="29"/>
      <c r="B116" s="18"/>
      <c r="C116" s="18"/>
      <c r="D116" s="30"/>
      <c r="E116" s="29"/>
      <c r="F116" s="53"/>
      <c r="G116" s="53"/>
      <c r="H116" s="92"/>
      <c r="I116" s="18"/>
      <c r="K116" s="83"/>
      <c r="L116" s="83"/>
      <c r="M116" s="83"/>
    </row>
    <row r="117" spans="1:13" s="44" customFormat="1">
      <c r="A117" s="29"/>
      <c r="B117" s="18"/>
      <c r="C117" s="18"/>
      <c r="D117" s="30"/>
      <c r="E117" s="29"/>
      <c r="F117" s="53"/>
      <c r="G117" s="53"/>
      <c r="H117" s="92"/>
      <c r="I117" s="18"/>
      <c r="K117" s="83"/>
      <c r="L117" s="83"/>
      <c r="M117" s="83"/>
    </row>
    <row r="118" spans="1:13" s="44" customFormat="1">
      <c r="A118" s="29"/>
      <c r="B118" s="18"/>
      <c r="C118" s="18"/>
      <c r="D118" s="30"/>
      <c r="E118" s="29"/>
      <c r="F118" s="53"/>
      <c r="G118" s="53"/>
      <c r="H118" s="92"/>
      <c r="I118" s="18"/>
      <c r="K118" s="83"/>
      <c r="L118" s="83"/>
      <c r="M118" s="83"/>
    </row>
    <row r="119" spans="1:13" s="44" customFormat="1">
      <c r="A119" s="29"/>
      <c r="B119" s="18"/>
      <c r="C119" s="18"/>
      <c r="D119" s="30"/>
      <c r="E119" s="29"/>
      <c r="F119" s="53"/>
      <c r="G119" s="53"/>
      <c r="H119" s="92"/>
      <c r="I119" s="18"/>
      <c r="K119" s="83"/>
      <c r="L119" s="83"/>
      <c r="M119" s="83"/>
    </row>
    <row r="120" spans="1:13" s="44" customFormat="1">
      <c r="A120" s="29"/>
      <c r="B120" s="18"/>
      <c r="C120" s="18"/>
      <c r="D120" s="30"/>
      <c r="E120" s="29"/>
      <c r="F120" s="53"/>
      <c r="G120" s="53"/>
      <c r="H120" s="92"/>
      <c r="I120" s="18"/>
      <c r="K120" s="83"/>
      <c r="L120" s="83"/>
      <c r="M120" s="83"/>
    </row>
    <row r="121" spans="1:13" s="44" customFormat="1">
      <c r="A121" s="29"/>
      <c r="B121" s="18"/>
      <c r="C121" s="18"/>
      <c r="D121" s="30"/>
      <c r="E121" s="29"/>
      <c r="F121" s="53"/>
      <c r="G121" s="53"/>
      <c r="H121" s="92"/>
      <c r="I121" s="18"/>
      <c r="K121" s="83"/>
      <c r="L121" s="83"/>
      <c r="M121" s="83"/>
    </row>
    <row r="122" spans="1:13" s="44" customFormat="1">
      <c r="A122" s="29"/>
      <c r="B122" s="18"/>
      <c r="C122" s="18"/>
      <c r="D122" s="30"/>
      <c r="E122" s="29"/>
      <c r="F122" s="53"/>
      <c r="G122" s="53"/>
      <c r="H122" s="92"/>
      <c r="I122" s="18"/>
      <c r="K122" s="83"/>
      <c r="L122" s="83"/>
      <c r="M122" s="83"/>
    </row>
    <row r="123" spans="1:13" s="44" customFormat="1">
      <c r="A123" s="29"/>
      <c r="B123" s="18"/>
      <c r="C123" s="18"/>
      <c r="D123" s="30"/>
      <c r="E123" s="29"/>
      <c r="F123" s="53"/>
      <c r="G123" s="53"/>
      <c r="H123" s="92"/>
      <c r="I123" s="18"/>
      <c r="K123" s="83"/>
      <c r="L123" s="83"/>
      <c r="M123" s="83"/>
    </row>
    <row r="124" spans="1:13" s="44" customFormat="1">
      <c r="A124" s="29"/>
      <c r="B124" s="18"/>
      <c r="C124" s="18"/>
      <c r="D124" s="30"/>
      <c r="E124" s="29"/>
      <c r="F124" s="53"/>
      <c r="G124" s="53"/>
      <c r="H124" s="92"/>
      <c r="I124" s="18"/>
      <c r="K124" s="83"/>
      <c r="L124" s="83"/>
      <c r="M124" s="83"/>
    </row>
    <row r="125" spans="1:13" s="44" customFormat="1">
      <c r="A125" s="29"/>
      <c r="B125" s="18"/>
      <c r="C125" s="18"/>
      <c r="D125" s="30"/>
      <c r="E125" s="29"/>
      <c r="F125" s="53"/>
      <c r="G125" s="53"/>
      <c r="H125" s="92"/>
      <c r="I125" s="18"/>
      <c r="K125" s="83"/>
      <c r="L125" s="83"/>
      <c r="M125" s="83"/>
    </row>
    <row r="126" spans="1:13" s="44" customFormat="1">
      <c r="A126" s="29"/>
      <c r="B126" s="18"/>
      <c r="C126" s="18"/>
      <c r="D126" s="30"/>
      <c r="E126" s="29"/>
      <c r="F126" s="53"/>
      <c r="G126" s="53"/>
      <c r="H126" s="92"/>
      <c r="I126" s="18"/>
      <c r="K126" s="83"/>
      <c r="L126" s="83"/>
      <c r="M126" s="83"/>
    </row>
    <row r="127" spans="1:13" s="44" customFormat="1">
      <c r="A127" s="29"/>
      <c r="B127" s="18"/>
      <c r="C127" s="18"/>
      <c r="D127" s="30"/>
      <c r="E127" s="29"/>
      <c r="F127" s="53"/>
      <c r="G127" s="53"/>
      <c r="H127" s="92"/>
      <c r="I127" s="18"/>
      <c r="K127" s="83"/>
      <c r="L127" s="83"/>
      <c r="M127" s="83"/>
    </row>
    <row r="128" spans="1:13" s="44" customFormat="1">
      <c r="A128" s="29"/>
      <c r="B128" s="18"/>
      <c r="C128" s="18"/>
      <c r="D128" s="30"/>
      <c r="E128" s="29"/>
      <c r="F128" s="53"/>
      <c r="G128" s="53"/>
      <c r="H128" s="92"/>
      <c r="I128" s="18"/>
      <c r="K128" s="83"/>
      <c r="L128" s="83"/>
      <c r="M128" s="83"/>
    </row>
    <row r="129" spans="1:13" s="44" customFormat="1">
      <c r="A129" s="29"/>
      <c r="B129" s="18"/>
      <c r="C129" s="18"/>
      <c r="D129" s="30"/>
      <c r="E129" s="29"/>
      <c r="F129" s="53"/>
      <c r="G129" s="53"/>
      <c r="H129" s="92"/>
      <c r="I129" s="18"/>
      <c r="K129" s="83"/>
      <c r="L129" s="83"/>
      <c r="M129" s="83"/>
    </row>
    <row r="130" spans="1:13" s="44" customFormat="1">
      <c r="A130" s="29"/>
      <c r="B130" s="18"/>
      <c r="C130" s="18"/>
      <c r="D130" s="30"/>
      <c r="E130" s="29"/>
      <c r="F130" s="53"/>
      <c r="G130" s="53"/>
      <c r="H130" s="92"/>
      <c r="I130" s="18"/>
      <c r="K130" s="83"/>
      <c r="L130" s="83"/>
      <c r="M130" s="83"/>
    </row>
    <row r="131" spans="1:13" s="44" customFormat="1">
      <c r="A131" s="29"/>
      <c r="B131" s="18"/>
      <c r="C131" s="18"/>
      <c r="D131" s="30"/>
      <c r="E131" s="29"/>
      <c r="F131" s="53"/>
      <c r="G131" s="53"/>
      <c r="H131" s="92"/>
      <c r="I131" s="18"/>
      <c r="K131" s="83"/>
      <c r="L131" s="83"/>
      <c r="M131" s="83"/>
    </row>
    <row r="132" spans="1:13" s="44" customFormat="1">
      <c r="A132" s="29"/>
      <c r="B132" s="18"/>
      <c r="C132" s="18"/>
      <c r="D132" s="30"/>
      <c r="E132" s="29"/>
      <c r="F132" s="53"/>
      <c r="G132" s="53"/>
      <c r="H132" s="92"/>
      <c r="I132" s="18"/>
      <c r="K132" s="83"/>
      <c r="L132" s="83"/>
      <c r="M132" s="83"/>
    </row>
    <row r="133" spans="1:13" s="44" customFormat="1">
      <c r="A133" s="29"/>
      <c r="B133" s="18"/>
      <c r="C133" s="18"/>
      <c r="D133" s="30"/>
      <c r="E133" s="29"/>
      <c r="F133" s="53"/>
      <c r="G133" s="53"/>
      <c r="H133" s="92"/>
      <c r="I133" s="18"/>
      <c r="K133" s="83"/>
      <c r="L133" s="83"/>
      <c r="M133" s="83"/>
    </row>
    <row r="134" spans="1:13" s="44" customFormat="1">
      <c r="A134" s="29"/>
      <c r="B134" s="18"/>
      <c r="C134" s="18"/>
      <c r="D134" s="30"/>
      <c r="E134" s="29"/>
      <c r="F134" s="53"/>
      <c r="G134" s="53"/>
      <c r="H134" s="92"/>
      <c r="I134" s="18"/>
      <c r="K134" s="83"/>
      <c r="L134" s="83"/>
      <c r="M134" s="83"/>
    </row>
    <row r="135" spans="1:13" s="44" customFormat="1">
      <c r="A135" s="29"/>
      <c r="B135" s="18"/>
      <c r="C135" s="18"/>
      <c r="D135" s="30"/>
      <c r="E135" s="29"/>
      <c r="F135" s="53"/>
      <c r="G135" s="53"/>
      <c r="H135" s="92"/>
      <c r="I135" s="18"/>
      <c r="K135" s="83"/>
      <c r="L135" s="83"/>
      <c r="M135" s="83"/>
    </row>
    <row r="136" spans="1:13" s="44" customFormat="1">
      <c r="A136" s="29"/>
      <c r="B136" s="18"/>
      <c r="C136" s="18"/>
      <c r="D136" s="30"/>
      <c r="E136" s="29"/>
      <c r="F136" s="53"/>
      <c r="G136" s="53"/>
      <c r="H136" s="92"/>
      <c r="I136" s="18"/>
      <c r="K136" s="83"/>
      <c r="L136" s="83"/>
      <c r="M136" s="83"/>
    </row>
    <row r="137" spans="1:13" s="44" customFormat="1">
      <c r="A137" s="29"/>
      <c r="B137" s="18"/>
      <c r="C137" s="18"/>
      <c r="D137" s="30"/>
      <c r="E137" s="29"/>
      <c r="F137" s="53"/>
      <c r="G137" s="53"/>
      <c r="H137" s="92"/>
      <c r="I137" s="18"/>
      <c r="K137" s="83"/>
      <c r="L137" s="83"/>
      <c r="M137" s="83"/>
    </row>
    <row r="138" spans="1:13" s="44" customFormat="1">
      <c r="A138" s="29"/>
      <c r="B138" s="18"/>
      <c r="C138" s="18"/>
      <c r="D138" s="30"/>
      <c r="E138" s="29"/>
      <c r="F138" s="53"/>
      <c r="G138" s="53"/>
      <c r="H138" s="92"/>
      <c r="I138" s="18"/>
      <c r="K138" s="83"/>
      <c r="L138" s="83"/>
      <c r="M138" s="83"/>
    </row>
    <row r="139" spans="1:13" s="44" customFormat="1">
      <c r="A139" s="29"/>
      <c r="B139" s="18"/>
      <c r="C139" s="18"/>
      <c r="D139" s="30"/>
      <c r="E139" s="29"/>
      <c r="F139" s="53"/>
      <c r="G139" s="53"/>
      <c r="H139" s="92"/>
      <c r="I139" s="18"/>
      <c r="K139" s="83"/>
      <c r="L139" s="83"/>
      <c r="M139" s="83"/>
    </row>
    <row r="140" spans="1:13" s="44" customFormat="1">
      <c r="A140" s="29"/>
      <c r="B140" s="18"/>
      <c r="C140" s="18"/>
      <c r="D140" s="30"/>
      <c r="E140" s="29"/>
      <c r="F140" s="53"/>
      <c r="G140" s="53"/>
      <c r="H140" s="92"/>
      <c r="I140" s="18"/>
      <c r="K140" s="83"/>
      <c r="L140" s="83"/>
      <c r="M140" s="83"/>
    </row>
    <row r="141" spans="1:13" s="44" customFormat="1">
      <c r="A141" s="29"/>
      <c r="B141" s="18"/>
      <c r="C141" s="18"/>
      <c r="D141" s="30"/>
      <c r="E141" s="29"/>
      <c r="F141" s="104"/>
      <c r="G141" s="53"/>
      <c r="H141" s="92"/>
      <c r="I141" s="18"/>
      <c r="K141" s="83"/>
      <c r="L141" s="83"/>
      <c r="M141" s="83"/>
    </row>
  </sheetData>
  <mergeCells count="4">
    <mergeCell ref="A1:J1"/>
    <mergeCell ref="A2:J2"/>
    <mergeCell ref="A5:B5"/>
    <mergeCell ref="A53:B53"/>
  </mergeCells>
  <pageMargins left="0.51181102362204722" right="0.51181102362204722" top="0.55118110236220474" bottom="0.55118110236220474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DF0C6-C023-41BE-829E-9E104A81B07E}">
  <dimension ref="A1:N141"/>
  <sheetViews>
    <sheetView zoomScale="112" zoomScaleNormal="112" workbookViewId="0">
      <selection activeCell="L8" sqref="L8"/>
    </sheetView>
  </sheetViews>
  <sheetFormatPr defaultRowHeight="18.75"/>
  <cols>
    <col min="1" max="1" width="4.75" style="84" customWidth="1"/>
    <col min="2" max="2" width="37.125" style="83" customWidth="1"/>
    <col min="3" max="3" width="17.5" style="18" customWidth="1"/>
    <col min="4" max="4" width="12.375" style="105" customWidth="1"/>
    <col min="5" max="5" width="4.125" style="84" customWidth="1"/>
    <col min="6" max="6" width="14.75" style="104" customWidth="1"/>
    <col min="7" max="7" width="12.625" style="104" customWidth="1"/>
    <col min="8" max="8" width="7.125" style="106" customWidth="1"/>
    <col min="9" max="9" width="4.5" style="83" customWidth="1"/>
    <col min="10" max="10" width="19.25" style="44" customWidth="1"/>
    <col min="11" max="11" width="11.875" style="83" bestFit="1" customWidth="1"/>
    <col min="12" max="16384" width="9" style="83"/>
  </cols>
  <sheetData>
    <row r="1" spans="1:14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94"/>
      <c r="L1" s="94"/>
      <c r="M1" s="94"/>
    </row>
    <row r="2" spans="1:14">
      <c r="A2" s="223" t="s">
        <v>98</v>
      </c>
      <c r="B2" s="223"/>
      <c r="C2" s="223"/>
      <c r="D2" s="223"/>
      <c r="E2" s="223"/>
      <c r="F2" s="223"/>
      <c r="G2" s="223"/>
      <c r="H2" s="223"/>
      <c r="I2" s="223"/>
      <c r="J2" s="223"/>
      <c r="K2" s="94"/>
      <c r="L2" s="94"/>
      <c r="M2" s="94"/>
    </row>
    <row r="3" spans="1:14">
      <c r="A3" s="122"/>
      <c r="B3" s="122"/>
      <c r="C3" s="122"/>
      <c r="D3" s="122"/>
      <c r="E3" s="122"/>
      <c r="F3" s="122"/>
      <c r="G3" s="122"/>
      <c r="H3" s="96"/>
      <c r="I3" s="122"/>
      <c r="J3" s="122"/>
      <c r="K3" s="94"/>
      <c r="L3" s="94"/>
      <c r="M3" s="94"/>
    </row>
    <row r="4" spans="1:14" s="101" customFormat="1" ht="56.25" customHeight="1">
      <c r="A4" s="97" t="s">
        <v>1</v>
      </c>
      <c r="B4" s="97" t="s">
        <v>2</v>
      </c>
      <c r="C4" s="63" t="s">
        <v>10</v>
      </c>
      <c r="D4" s="98" t="s">
        <v>3</v>
      </c>
      <c r="E4" s="97" t="s">
        <v>4</v>
      </c>
      <c r="F4" s="98" t="s">
        <v>70</v>
      </c>
      <c r="G4" s="99" t="s">
        <v>72</v>
      </c>
      <c r="H4" s="97" t="s">
        <v>5</v>
      </c>
      <c r="I4" s="63" t="s">
        <v>71</v>
      </c>
      <c r="J4" s="100" t="s">
        <v>64</v>
      </c>
    </row>
    <row r="5" spans="1:14">
      <c r="A5" s="224" t="s">
        <v>99</v>
      </c>
      <c r="B5" s="224"/>
      <c r="C5" s="68"/>
      <c r="D5" s="102"/>
      <c r="E5" s="67"/>
      <c r="F5" s="76"/>
      <c r="G5" s="76"/>
      <c r="H5" s="87"/>
      <c r="I5" s="68"/>
      <c r="J5" s="103"/>
    </row>
    <row r="6" spans="1:14" s="5" customFormat="1">
      <c r="A6" s="135">
        <v>1</v>
      </c>
      <c r="B6" s="131" t="s">
        <v>8</v>
      </c>
      <c r="C6" s="131" t="s">
        <v>9</v>
      </c>
      <c r="D6" s="132">
        <v>254800</v>
      </c>
      <c r="E6" s="133" t="s">
        <v>66</v>
      </c>
      <c r="F6" s="134">
        <v>254800</v>
      </c>
      <c r="G6" s="134">
        <v>254800</v>
      </c>
      <c r="H6" s="135"/>
      <c r="I6" s="136"/>
      <c r="J6" s="135" t="s">
        <v>74</v>
      </c>
      <c r="K6" s="83"/>
      <c r="L6" s="83"/>
      <c r="M6" s="83"/>
      <c r="N6" s="83"/>
    </row>
    <row r="7" spans="1:14" s="19" customFormat="1">
      <c r="A7" s="135">
        <v>2</v>
      </c>
      <c r="B7" s="131" t="s">
        <v>16</v>
      </c>
      <c r="C7" s="131" t="s">
        <v>14</v>
      </c>
      <c r="D7" s="132">
        <v>156800</v>
      </c>
      <c r="E7" s="133" t="s">
        <v>66</v>
      </c>
      <c r="F7" s="134">
        <v>156000</v>
      </c>
      <c r="G7" s="134">
        <v>156000</v>
      </c>
      <c r="H7" s="135"/>
      <c r="I7" s="136"/>
      <c r="J7" s="135" t="s">
        <v>74</v>
      </c>
      <c r="K7" s="18"/>
      <c r="L7" s="18"/>
      <c r="M7" s="18"/>
      <c r="N7" s="18"/>
    </row>
    <row r="8" spans="1:14" s="5" customFormat="1">
      <c r="A8" s="135">
        <v>3</v>
      </c>
      <c r="B8" s="131" t="s">
        <v>21</v>
      </c>
      <c r="C8" s="131" t="s">
        <v>14</v>
      </c>
      <c r="D8" s="132">
        <v>294000</v>
      </c>
      <c r="E8" s="133" t="s">
        <v>66</v>
      </c>
      <c r="F8" s="134">
        <v>283550</v>
      </c>
      <c r="G8" s="134">
        <v>283550</v>
      </c>
      <c r="H8" s="135"/>
      <c r="I8" s="136"/>
      <c r="J8" s="135" t="s">
        <v>74</v>
      </c>
      <c r="K8" s="83"/>
      <c r="L8" s="83"/>
      <c r="M8" s="83"/>
      <c r="N8" s="83"/>
    </row>
    <row r="9" spans="1:14" s="5" customFormat="1">
      <c r="A9" s="135">
        <v>4</v>
      </c>
      <c r="B9" s="131" t="s">
        <v>31</v>
      </c>
      <c r="C9" s="131" t="s">
        <v>28</v>
      </c>
      <c r="D9" s="132">
        <v>147000</v>
      </c>
      <c r="E9" s="133" t="s">
        <v>66</v>
      </c>
      <c r="F9" s="134">
        <v>147000</v>
      </c>
      <c r="G9" s="134">
        <v>147000</v>
      </c>
      <c r="H9" s="135"/>
      <c r="I9" s="136"/>
      <c r="J9" s="135" t="s">
        <v>74</v>
      </c>
      <c r="K9" s="83"/>
      <c r="L9" s="83"/>
      <c r="M9" s="83"/>
      <c r="N9" s="83"/>
    </row>
    <row r="10" spans="1:14" s="7" customFormat="1" ht="37.5">
      <c r="A10" s="135">
        <v>5</v>
      </c>
      <c r="B10" s="137" t="s">
        <v>41</v>
      </c>
      <c r="C10" s="131" t="s">
        <v>37</v>
      </c>
      <c r="D10" s="132">
        <v>1288000</v>
      </c>
      <c r="E10" s="138" t="s">
        <v>66</v>
      </c>
      <c r="F10" s="132">
        <v>1099998</v>
      </c>
      <c r="G10" s="132">
        <v>1099998</v>
      </c>
      <c r="H10" s="131"/>
      <c r="I10" s="131"/>
      <c r="J10" s="135" t="s">
        <v>74</v>
      </c>
      <c r="K10" s="6"/>
      <c r="L10" s="6"/>
      <c r="M10" s="6"/>
      <c r="N10" s="6"/>
    </row>
    <row r="11" spans="1:14" s="6" customFormat="1" ht="41.25" customHeight="1">
      <c r="A11" s="135">
        <v>6</v>
      </c>
      <c r="B11" s="137" t="s">
        <v>68</v>
      </c>
      <c r="C11" s="131" t="s">
        <v>49</v>
      </c>
      <c r="D11" s="132">
        <v>774200</v>
      </c>
      <c r="E11" s="133" t="s">
        <v>66</v>
      </c>
      <c r="F11" s="134">
        <v>771000</v>
      </c>
      <c r="G11" s="134">
        <v>771000</v>
      </c>
      <c r="H11" s="135"/>
      <c r="I11" s="136"/>
      <c r="J11" s="139" t="s">
        <v>74</v>
      </c>
    </row>
    <row r="12" spans="1:14">
      <c r="A12" s="135">
        <v>7</v>
      </c>
      <c r="B12" s="131" t="s">
        <v>52</v>
      </c>
      <c r="C12" s="131" t="s">
        <v>53</v>
      </c>
      <c r="D12" s="132">
        <v>150000</v>
      </c>
      <c r="E12" s="133" t="s">
        <v>66</v>
      </c>
      <c r="F12" s="134">
        <v>150000</v>
      </c>
      <c r="G12" s="134">
        <v>150000</v>
      </c>
      <c r="H12" s="135"/>
      <c r="I12" s="136"/>
      <c r="J12" s="139" t="s">
        <v>74</v>
      </c>
    </row>
    <row r="13" spans="1:14" s="5" customFormat="1">
      <c r="A13" s="135">
        <v>8</v>
      </c>
      <c r="B13" s="131" t="s">
        <v>54</v>
      </c>
      <c r="C13" s="131" t="s">
        <v>53</v>
      </c>
      <c r="D13" s="132">
        <v>14700</v>
      </c>
      <c r="E13" s="133" t="s">
        <v>66</v>
      </c>
      <c r="F13" s="134">
        <v>13990</v>
      </c>
      <c r="G13" s="134">
        <v>13990</v>
      </c>
      <c r="H13" s="135"/>
      <c r="I13" s="136"/>
      <c r="J13" s="135" t="s">
        <v>74</v>
      </c>
      <c r="K13" s="83"/>
      <c r="L13" s="83"/>
      <c r="M13" s="83"/>
      <c r="N13" s="83"/>
    </row>
    <row r="14" spans="1:14" s="5" customFormat="1" ht="20.25">
      <c r="A14" s="135">
        <v>9</v>
      </c>
      <c r="B14" s="140" t="s">
        <v>55</v>
      </c>
      <c r="C14" s="131" t="s">
        <v>53</v>
      </c>
      <c r="D14" s="132">
        <v>36000</v>
      </c>
      <c r="E14" s="133" t="s">
        <v>66</v>
      </c>
      <c r="F14" s="134">
        <v>36000</v>
      </c>
      <c r="G14" s="134">
        <v>36000</v>
      </c>
      <c r="H14" s="135"/>
      <c r="I14" s="136"/>
      <c r="J14" s="135" t="s">
        <v>74</v>
      </c>
      <c r="K14" s="83"/>
      <c r="L14" s="83"/>
      <c r="M14" s="83"/>
      <c r="N14" s="83"/>
    </row>
    <row r="15" spans="1:14" s="5" customFormat="1" ht="20.25">
      <c r="A15" s="135">
        <v>10</v>
      </c>
      <c r="B15" s="141" t="s">
        <v>56</v>
      </c>
      <c r="C15" s="131" t="s">
        <v>53</v>
      </c>
      <c r="D15" s="132">
        <v>19300</v>
      </c>
      <c r="E15" s="133" t="s">
        <v>66</v>
      </c>
      <c r="F15" s="134">
        <v>16990</v>
      </c>
      <c r="G15" s="134">
        <v>16990</v>
      </c>
      <c r="H15" s="135"/>
      <c r="I15" s="136"/>
      <c r="J15" s="135" t="s">
        <v>74</v>
      </c>
      <c r="K15" s="83"/>
      <c r="L15" s="83"/>
      <c r="M15" s="83"/>
      <c r="N15" s="83"/>
    </row>
    <row r="16" spans="1:14" s="5" customFormat="1" ht="56.25">
      <c r="A16" s="135">
        <v>11</v>
      </c>
      <c r="B16" s="137" t="s">
        <v>57</v>
      </c>
      <c r="C16" s="131" t="s">
        <v>53</v>
      </c>
      <c r="D16" s="132">
        <v>46000</v>
      </c>
      <c r="E16" s="133" t="s">
        <v>66</v>
      </c>
      <c r="F16" s="134">
        <v>46000</v>
      </c>
      <c r="G16" s="134">
        <v>46000</v>
      </c>
      <c r="H16" s="135"/>
      <c r="I16" s="136"/>
      <c r="J16" s="135" t="s">
        <v>74</v>
      </c>
      <c r="K16" s="83"/>
      <c r="L16" s="83"/>
      <c r="M16" s="83"/>
      <c r="N16" s="83"/>
    </row>
    <row r="17" spans="1:14" s="5" customFormat="1">
      <c r="A17" s="135">
        <v>12</v>
      </c>
      <c r="B17" s="131" t="s">
        <v>50</v>
      </c>
      <c r="C17" s="131" t="s">
        <v>49</v>
      </c>
      <c r="D17" s="132">
        <v>240000</v>
      </c>
      <c r="E17" s="133" t="s">
        <v>66</v>
      </c>
      <c r="F17" s="132">
        <v>230050</v>
      </c>
      <c r="G17" s="132">
        <v>230050</v>
      </c>
      <c r="H17" s="131"/>
      <c r="I17" s="131"/>
      <c r="J17" s="135" t="s">
        <v>74</v>
      </c>
      <c r="K17" s="83"/>
      <c r="L17" s="83"/>
      <c r="M17" s="83"/>
      <c r="N17" s="83"/>
    </row>
    <row r="18" spans="1:14" s="7" customFormat="1" ht="46.5" customHeight="1">
      <c r="A18" s="135">
        <v>13</v>
      </c>
      <c r="B18" s="137" t="s">
        <v>69</v>
      </c>
      <c r="C18" s="131" t="s">
        <v>53</v>
      </c>
      <c r="D18" s="132">
        <v>122000</v>
      </c>
      <c r="E18" s="133" t="s">
        <v>66</v>
      </c>
      <c r="F18" s="134">
        <v>122000</v>
      </c>
      <c r="G18" s="134">
        <v>122000</v>
      </c>
      <c r="H18" s="135"/>
      <c r="I18" s="136"/>
      <c r="J18" s="135" t="s">
        <v>74</v>
      </c>
      <c r="K18" s="6"/>
      <c r="L18" s="6"/>
      <c r="M18" s="6"/>
      <c r="N18" s="6"/>
    </row>
    <row r="19" spans="1:14" s="5" customFormat="1">
      <c r="A19" s="135">
        <v>14</v>
      </c>
      <c r="B19" s="131" t="s">
        <v>58</v>
      </c>
      <c r="C19" s="131" t="s">
        <v>53</v>
      </c>
      <c r="D19" s="132">
        <v>42500</v>
      </c>
      <c r="E19" s="133" t="s">
        <v>66</v>
      </c>
      <c r="F19" s="134">
        <v>41900</v>
      </c>
      <c r="G19" s="134">
        <v>41900</v>
      </c>
      <c r="H19" s="135"/>
      <c r="I19" s="136"/>
      <c r="J19" s="135" t="s">
        <v>74</v>
      </c>
      <c r="K19" s="83"/>
      <c r="L19" s="83"/>
      <c r="M19" s="83"/>
      <c r="N19" s="83"/>
    </row>
    <row r="20" spans="1:14" s="5" customFormat="1">
      <c r="A20" s="135">
        <v>15</v>
      </c>
      <c r="B20" s="131" t="s">
        <v>51</v>
      </c>
      <c r="C20" s="131" t="s">
        <v>49</v>
      </c>
      <c r="D20" s="132">
        <v>130000</v>
      </c>
      <c r="E20" s="133" t="s">
        <v>66</v>
      </c>
      <c r="F20" s="132">
        <v>129791</v>
      </c>
      <c r="G20" s="132">
        <v>129791</v>
      </c>
      <c r="H20" s="131"/>
      <c r="I20" s="131"/>
      <c r="J20" s="135" t="s">
        <v>74</v>
      </c>
      <c r="K20" s="83"/>
      <c r="L20" s="83"/>
      <c r="M20" s="83"/>
      <c r="N20" s="83"/>
    </row>
    <row r="21" spans="1:14" s="5" customFormat="1">
      <c r="A21" s="135">
        <v>16</v>
      </c>
      <c r="B21" s="131" t="s">
        <v>62</v>
      </c>
      <c r="C21" s="131" t="s">
        <v>61</v>
      </c>
      <c r="D21" s="132">
        <v>130000</v>
      </c>
      <c r="E21" s="133" t="s">
        <v>66</v>
      </c>
      <c r="F21" s="132">
        <v>129363</v>
      </c>
      <c r="G21" s="132">
        <v>129363</v>
      </c>
      <c r="H21" s="131"/>
      <c r="I21" s="131"/>
      <c r="J21" s="135" t="s">
        <v>74</v>
      </c>
      <c r="K21" s="83"/>
      <c r="L21" s="83"/>
      <c r="M21" s="83"/>
      <c r="N21" s="83"/>
    </row>
    <row r="22" spans="1:14" s="19" customFormat="1">
      <c r="A22" s="135">
        <v>17</v>
      </c>
      <c r="B22" s="131" t="s">
        <v>29</v>
      </c>
      <c r="C22" s="131" t="s">
        <v>28</v>
      </c>
      <c r="D22" s="132">
        <v>98000</v>
      </c>
      <c r="E22" s="133" t="s">
        <v>66</v>
      </c>
      <c r="F22" s="134">
        <v>98000</v>
      </c>
      <c r="G22" s="134">
        <v>98000</v>
      </c>
      <c r="H22" s="135"/>
      <c r="I22" s="136"/>
      <c r="J22" s="135" t="s">
        <v>74</v>
      </c>
      <c r="K22" s="18"/>
      <c r="L22" s="18"/>
      <c r="M22" s="18"/>
      <c r="N22" s="18"/>
    </row>
    <row r="23" spans="1:14" s="5" customFormat="1">
      <c r="A23" s="135">
        <v>18</v>
      </c>
      <c r="B23" s="131" t="s">
        <v>33</v>
      </c>
      <c r="C23" s="131" t="s">
        <v>28</v>
      </c>
      <c r="D23" s="132">
        <v>303800</v>
      </c>
      <c r="E23" s="133" t="s">
        <v>66</v>
      </c>
      <c r="F23" s="134">
        <v>300000</v>
      </c>
      <c r="G23" s="134">
        <v>300000</v>
      </c>
      <c r="H23" s="135"/>
      <c r="I23" s="136"/>
      <c r="J23" s="135" t="s">
        <v>74</v>
      </c>
      <c r="K23" s="83"/>
      <c r="L23" s="83"/>
      <c r="M23" s="83"/>
      <c r="N23" s="83"/>
    </row>
    <row r="24" spans="1:14" s="5" customFormat="1">
      <c r="A24" s="16">
        <v>19</v>
      </c>
      <c r="B24" s="14" t="s">
        <v>13</v>
      </c>
      <c r="C24" s="14" t="s">
        <v>14</v>
      </c>
      <c r="D24" s="15">
        <v>274400</v>
      </c>
      <c r="E24" s="34" t="s">
        <v>66</v>
      </c>
      <c r="F24" s="51">
        <v>245000</v>
      </c>
      <c r="G24" s="77"/>
      <c r="H24" s="16"/>
      <c r="I24" s="17"/>
      <c r="J24" s="41" t="s">
        <v>65</v>
      </c>
      <c r="K24" s="83"/>
      <c r="L24" s="83"/>
      <c r="M24" s="83"/>
      <c r="N24" s="83"/>
    </row>
    <row r="25" spans="1:14" s="19" customFormat="1">
      <c r="A25" s="24">
        <v>20</v>
      </c>
      <c r="B25" s="22" t="s">
        <v>27</v>
      </c>
      <c r="C25" s="22" t="s">
        <v>28</v>
      </c>
      <c r="D25" s="23">
        <v>250000</v>
      </c>
      <c r="E25" s="38" t="s">
        <v>66</v>
      </c>
      <c r="F25" s="52">
        <v>250000</v>
      </c>
      <c r="G25" s="77"/>
      <c r="H25" s="24"/>
      <c r="I25" s="25"/>
      <c r="J25" s="41" t="s">
        <v>65</v>
      </c>
      <c r="K25" s="18"/>
      <c r="L25" s="18"/>
      <c r="M25" s="18"/>
      <c r="N25" s="18"/>
    </row>
    <row r="26" spans="1:14" s="19" customFormat="1" ht="56.25">
      <c r="A26" s="16">
        <v>21</v>
      </c>
      <c r="B26" s="11" t="s">
        <v>15</v>
      </c>
      <c r="C26" s="14" t="s">
        <v>14</v>
      </c>
      <c r="D26" s="15">
        <v>196000</v>
      </c>
      <c r="E26" s="38" t="s">
        <v>66</v>
      </c>
      <c r="F26" s="51">
        <v>194000</v>
      </c>
      <c r="G26" s="77"/>
      <c r="H26" s="16"/>
      <c r="I26" s="17"/>
      <c r="J26" s="41" t="s">
        <v>65</v>
      </c>
      <c r="K26" s="18"/>
      <c r="L26" s="18"/>
      <c r="M26" s="18"/>
      <c r="N26" s="18"/>
    </row>
    <row r="27" spans="1:14" s="19" customFormat="1">
      <c r="A27" s="16">
        <v>22</v>
      </c>
      <c r="B27" s="14" t="s">
        <v>17</v>
      </c>
      <c r="C27" s="14" t="s">
        <v>14</v>
      </c>
      <c r="D27" s="15">
        <v>98000</v>
      </c>
      <c r="E27" s="34" t="s">
        <v>66</v>
      </c>
      <c r="F27" s="51">
        <v>97500</v>
      </c>
      <c r="G27" s="77"/>
      <c r="H27" s="16"/>
      <c r="I27" s="17"/>
      <c r="J27" s="42" t="s">
        <v>65</v>
      </c>
      <c r="K27" s="18"/>
      <c r="L27" s="18"/>
      <c r="M27" s="18"/>
      <c r="N27" s="18"/>
    </row>
    <row r="28" spans="1:14" s="21" customFormat="1" ht="56.25">
      <c r="A28" s="16">
        <v>23</v>
      </c>
      <c r="B28" s="11" t="s">
        <v>18</v>
      </c>
      <c r="C28" s="14" t="s">
        <v>14</v>
      </c>
      <c r="D28" s="15">
        <v>343000</v>
      </c>
      <c r="E28" s="34" t="s">
        <v>66</v>
      </c>
      <c r="F28" s="51">
        <v>343000</v>
      </c>
      <c r="G28" s="77"/>
      <c r="H28" s="16"/>
      <c r="I28" s="17"/>
      <c r="J28" s="42" t="s">
        <v>65</v>
      </c>
      <c r="K28" s="20"/>
      <c r="L28" s="20"/>
      <c r="M28" s="20"/>
      <c r="N28" s="20"/>
    </row>
    <row r="29" spans="1:14" s="5" customFormat="1">
      <c r="A29" s="135">
        <v>24</v>
      </c>
      <c r="B29" s="131" t="s">
        <v>19</v>
      </c>
      <c r="C29" s="131" t="s">
        <v>14</v>
      </c>
      <c r="D29" s="132">
        <v>107800</v>
      </c>
      <c r="E29" s="133" t="s">
        <v>66</v>
      </c>
      <c r="F29" s="134">
        <v>107000</v>
      </c>
      <c r="G29" s="134">
        <v>107000</v>
      </c>
      <c r="H29" s="135"/>
      <c r="I29" s="136"/>
      <c r="J29" s="143" t="s">
        <v>65</v>
      </c>
      <c r="K29" s="83"/>
      <c r="L29" s="83"/>
      <c r="M29" s="83"/>
      <c r="N29" s="83"/>
    </row>
    <row r="30" spans="1:14" s="5" customFormat="1">
      <c r="A30" s="24">
        <v>25</v>
      </c>
      <c r="B30" s="22" t="s">
        <v>36</v>
      </c>
      <c r="C30" s="22" t="s">
        <v>37</v>
      </c>
      <c r="D30" s="23">
        <v>460000</v>
      </c>
      <c r="E30" s="38" t="s">
        <v>66</v>
      </c>
      <c r="F30" s="52">
        <v>460000</v>
      </c>
      <c r="G30" s="77"/>
      <c r="H30" s="24"/>
      <c r="I30" s="25"/>
      <c r="J30" s="41" t="s">
        <v>65</v>
      </c>
      <c r="K30" s="83"/>
      <c r="L30" s="83"/>
      <c r="M30" s="83"/>
      <c r="N30" s="83"/>
    </row>
    <row r="31" spans="1:14" s="5" customFormat="1">
      <c r="A31" s="16">
        <v>26</v>
      </c>
      <c r="B31" s="14" t="s">
        <v>20</v>
      </c>
      <c r="C31" s="14" t="s">
        <v>14</v>
      </c>
      <c r="D31" s="15">
        <v>392000</v>
      </c>
      <c r="E31" s="38" t="s">
        <v>66</v>
      </c>
      <c r="F31" s="51">
        <v>390000</v>
      </c>
      <c r="G31" s="77"/>
      <c r="H31" s="16"/>
      <c r="I31" s="17"/>
      <c r="J31" s="41" t="s">
        <v>65</v>
      </c>
      <c r="K31" s="83"/>
      <c r="L31" s="83"/>
      <c r="M31" s="83"/>
      <c r="N31" s="83"/>
    </row>
    <row r="32" spans="1:14" s="5" customFormat="1" ht="37.5">
      <c r="A32" s="16">
        <v>27</v>
      </c>
      <c r="B32" s="14" t="s">
        <v>38</v>
      </c>
      <c r="C32" s="14" t="s">
        <v>37</v>
      </c>
      <c r="D32" s="15">
        <v>392000</v>
      </c>
      <c r="E32" s="50" t="s">
        <v>66</v>
      </c>
      <c r="F32" s="15">
        <v>392000</v>
      </c>
      <c r="G32" s="78"/>
      <c r="H32" s="14"/>
      <c r="I32" s="14"/>
      <c r="J32" s="47" t="s">
        <v>65</v>
      </c>
      <c r="K32" s="83"/>
      <c r="L32" s="83"/>
      <c r="M32" s="83"/>
      <c r="N32" s="83"/>
    </row>
    <row r="33" spans="1:14" s="5" customFormat="1">
      <c r="A33" s="16">
        <v>28</v>
      </c>
      <c r="B33" s="14" t="s">
        <v>39</v>
      </c>
      <c r="C33" s="14" t="s">
        <v>37</v>
      </c>
      <c r="D33" s="15">
        <v>171500</v>
      </c>
      <c r="E33" s="34" t="s">
        <v>66</v>
      </c>
      <c r="F33" s="15">
        <v>171500</v>
      </c>
      <c r="G33" s="78"/>
      <c r="H33" s="14"/>
      <c r="I33" s="14"/>
      <c r="J33" s="48" t="s">
        <v>65</v>
      </c>
      <c r="K33" s="83"/>
      <c r="L33" s="83"/>
      <c r="M33" s="83"/>
      <c r="N33" s="83"/>
    </row>
    <row r="34" spans="1:14" s="5" customFormat="1">
      <c r="A34" s="16">
        <v>29</v>
      </c>
      <c r="B34" s="14" t="s">
        <v>40</v>
      </c>
      <c r="C34" s="14" t="s">
        <v>37</v>
      </c>
      <c r="D34" s="15">
        <v>980000</v>
      </c>
      <c r="E34" s="34" t="s">
        <v>66</v>
      </c>
      <c r="F34" s="15">
        <v>976910</v>
      </c>
      <c r="G34" s="78"/>
      <c r="H34" s="14"/>
      <c r="I34" s="14"/>
      <c r="J34" s="49" t="s">
        <v>65</v>
      </c>
      <c r="K34" s="83"/>
      <c r="L34" s="83"/>
      <c r="M34" s="83"/>
      <c r="N34" s="83"/>
    </row>
    <row r="35" spans="1:14" s="5" customFormat="1" ht="56.25">
      <c r="A35" s="16">
        <v>30</v>
      </c>
      <c r="B35" s="11" t="s">
        <v>22</v>
      </c>
      <c r="C35" s="14" t="s">
        <v>14</v>
      </c>
      <c r="D35" s="15">
        <v>294000</v>
      </c>
      <c r="E35" s="34" t="s">
        <v>66</v>
      </c>
      <c r="F35" s="51">
        <v>292000</v>
      </c>
      <c r="G35" s="77"/>
      <c r="H35" s="16"/>
      <c r="I35" s="17"/>
      <c r="J35" s="49" t="s">
        <v>65</v>
      </c>
      <c r="K35" s="83"/>
      <c r="L35" s="83"/>
      <c r="M35" s="83"/>
      <c r="N35" s="83"/>
    </row>
    <row r="36" spans="1:14" s="5" customFormat="1">
      <c r="A36" s="16">
        <v>31</v>
      </c>
      <c r="B36" s="14" t="s">
        <v>23</v>
      </c>
      <c r="C36" s="14" t="s">
        <v>14</v>
      </c>
      <c r="D36" s="15">
        <v>460000</v>
      </c>
      <c r="E36" s="34" t="s">
        <v>66</v>
      </c>
      <c r="F36" s="51">
        <v>458500</v>
      </c>
      <c r="G36" s="77"/>
      <c r="H36" s="16"/>
      <c r="I36" s="17"/>
      <c r="J36" s="49" t="s">
        <v>65</v>
      </c>
      <c r="K36" s="83"/>
      <c r="L36" s="83"/>
      <c r="M36" s="83"/>
      <c r="N36" s="83"/>
    </row>
    <row r="37" spans="1:14" s="5" customFormat="1">
      <c r="A37" s="16">
        <v>32</v>
      </c>
      <c r="B37" s="14" t="s">
        <v>30</v>
      </c>
      <c r="C37" s="14" t="s">
        <v>28</v>
      </c>
      <c r="D37" s="15">
        <v>428000</v>
      </c>
      <c r="E37" s="34" t="s">
        <v>66</v>
      </c>
      <c r="F37" s="51">
        <v>428000</v>
      </c>
      <c r="G37" s="77"/>
      <c r="H37" s="16"/>
      <c r="I37" s="17"/>
      <c r="J37" s="42" t="s">
        <v>65</v>
      </c>
      <c r="K37" s="83"/>
      <c r="L37" s="83"/>
      <c r="M37" s="83"/>
      <c r="N37" s="83"/>
    </row>
    <row r="38" spans="1:14" s="5" customFormat="1">
      <c r="A38" s="16">
        <v>33</v>
      </c>
      <c r="B38" s="14" t="s">
        <v>24</v>
      </c>
      <c r="C38" s="14" t="s">
        <v>14</v>
      </c>
      <c r="D38" s="15">
        <v>735000</v>
      </c>
      <c r="E38" s="34" t="s">
        <v>66</v>
      </c>
      <c r="F38" s="51">
        <v>550000</v>
      </c>
      <c r="G38" s="77"/>
      <c r="H38" s="16"/>
      <c r="I38" s="17"/>
      <c r="J38" s="42" t="s">
        <v>65</v>
      </c>
      <c r="K38" s="83"/>
      <c r="L38" s="83"/>
      <c r="M38" s="83"/>
      <c r="N38" s="83"/>
    </row>
    <row r="39" spans="1:14" s="5" customFormat="1">
      <c r="A39" s="16">
        <v>34</v>
      </c>
      <c r="B39" s="14" t="s">
        <v>25</v>
      </c>
      <c r="C39" s="14" t="s">
        <v>14</v>
      </c>
      <c r="D39" s="15">
        <v>171500</v>
      </c>
      <c r="E39" s="34" t="s">
        <v>66</v>
      </c>
      <c r="F39" s="51">
        <v>171500</v>
      </c>
      <c r="G39" s="77"/>
      <c r="H39" s="16"/>
      <c r="I39" s="17"/>
      <c r="J39" s="42" t="s">
        <v>65</v>
      </c>
      <c r="K39" s="83"/>
      <c r="L39" s="83"/>
      <c r="M39" s="83"/>
      <c r="N39" s="83"/>
    </row>
    <row r="40" spans="1:14" s="7" customFormat="1" ht="56.25">
      <c r="A40" s="16">
        <v>35</v>
      </c>
      <c r="B40" s="11" t="s">
        <v>32</v>
      </c>
      <c r="C40" s="14" t="s">
        <v>28</v>
      </c>
      <c r="D40" s="15">
        <v>294000</v>
      </c>
      <c r="E40" s="34" t="s">
        <v>66</v>
      </c>
      <c r="F40" s="51">
        <v>294000</v>
      </c>
      <c r="G40" s="77"/>
      <c r="H40" s="16"/>
      <c r="I40" s="17"/>
      <c r="J40" s="42" t="s">
        <v>65</v>
      </c>
      <c r="K40" s="6"/>
      <c r="L40" s="6"/>
      <c r="M40" s="6"/>
      <c r="N40" s="6"/>
    </row>
    <row r="41" spans="1:14" s="5" customFormat="1" ht="56.25">
      <c r="A41" s="16">
        <v>36</v>
      </c>
      <c r="B41" s="11" t="s">
        <v>34</v>
      </c>
      <c r="C41" s="14" t="s">
        <v>28</v>
      </c>
      <c r="D41" s="15">
        <v>392000</v>
      </c>
      <c r="E41" s="34" t="s">
        <v>66</v>
      </c>
      <c r="F41" s="51">
        <v>391000</v>
      </c>
      <c r="G41" s="77"/>
      <c r="H41" s="16"/>
      <c r="I41" s="17"/>
      <c r="J41" s="42" t="s">
        <v>65</v>
      </c>
      <c r="K41" s="83"/>
      <c r="L41" s="83"/>
      <c r="M41" s="83"/>
      <c r="N41" s="83"/>
    </row>
    <row r="42" spans="1:14" s="7" customFormat="1" ht="42" customHeight="1">
      <c r="A42" s="16">
        <v>37</v>
      </c>
      <c r="B42" s="11" t="s">
        <v>26</v>
      </c>
      <c r="C42" s="14" t="s">
        <v>14</v>
      </c>
      <c r="D42" s="15">
        <v>2000000</v>
      </c>
      <c r="E42" s="34" t="s">
        <v>66</v>
      </c>
      <c r="F42" s="51">
        <v>1995000</v>
      </c>
      <c r="G42" s="77"/>
      <c r="H42" s="16"/>
      <c r="I42" s="17"/>
      <c r="J42" s="43" t="s">
        <v>65</v>
      </c>
      <c r="K42" s="6"/>
      <c r="L42" s="6"/>
      <c r="M42" s="6"/>
      <c r="N42" s="6"/>
    </row>
    <row r="43" spans="1:14" s="5" customFormat="1" ht="56.25">
      <c r="A43" s="74">
        <v>38</v>
      </c>
      <c r="B43" s="70" t="s">
        <v>11</v>
      </c>
      <c r="C43" s="70" t="s">
        <v>9</v>
      </c>
      <c r="D43" s="71">
        <v>1700000</v>
      </c>
      <c r="E43" s="72"/>
      <c r="F43" s="172">
        <v>1450000</v>
      </c>
      <c r="G43" s="79"/>
      <c r="H43" s="70"/>
      <c r="I43" s="70"/>
      <c r="J43" s="73" t="s">
        <v>67</v>
      </c>
      <c r="K43" s="83"/>
      <c r="L43" s="83"/>
      <c r="M43" s="83"/>
      <c r="N43" s="83"/>
    </row>
    <row r="44" spans="1:14" s="7" customFormat="1" ht="37.5">
      <c r="A44" s="16">
        <v>39</v>
      </c>
      <c r="B44" s="11" t="s">
        <v>12</v>
      </c>
      <c r="C44" s="14" t="s">
        <v>9</v>
      </c>
      <c r="D44" s="15">
        <v>2000000</v>
      </c>
      <c r="E44" s="34" t="s">
        <v>66</v>
      </c>
      <c r="F44" s="51">
        <v>1995000</v>
      </c>
      <c r="G44" s="77"/>
      <c r="H44" s="16"/>
      <c r="I44" s="17"/>
      <c r="J44" s="42" t="s">
        <v>65</v>
      </c>
      <c r="K44" s="6"/>
      <c r="L44" s="6"/>
      <c r="M44" s="6"/>
      <c r="N44" s="6"/>
    </row>
    <row r="45" spans="1:14" s="5" customFormat="1" ht="56.25">
      <c r="A45" s="16">
        <v>40</v>
      </c>
      <c r="B45" s="11" t="s">
        <v>35</v>
      </c>
      <c r="C45" s="14" t="s">
        <v>28</v>
      </c>
      <c r="D45" s="15">
        <v>2000000</v>
      </c>
      <c r="E45" s="34" t="s">
        <v>66</v>
      </c>
      <c r="F45" s="51">
        <v>1995000</v>
      </c>
      <c r="G45" s="77"/>
      <c r="H45" s="16"/>
      <c r="I45" s="17"/>
      <c r="J45" s="42" t="s">
        <v>65</v>
      </c>
      <c r="K45" s="83"/>
      <c r="L45" s="83"/>
      <c r="M45" s="83"/>
      <c r="N45" s="83"/>
    </row>
    <row r="46" spans="1:14" s="7" customFormat="1" ht="37.5">
      <c r="A46" s="16">
        <v>41</v>
      </c>
      <c r="B46" s="11" t="s">
        <v>42</v>
      </c>
      <c r="C46" s="14" t="s">
        <v>43</v>
      </c>
      <c r="D46" s="15">
        <v>88200</v>
      </c>
      <c r="E46" s="34" t="s">
        <v>66</v>
      </c>
      <c r="F46" s="51">
        <v>88200</v>
      </c>
      <c r="G46" s="77"/>
      <c r="H46" s="16"/>
      <c r="I46" s="17"/>
      <c r="J46" s="42" t="s">
        <v>65</v>
      </c>
      <c r="K46" s="6"/>
      <c r="L46" s="6"/>
      <c r="M46" s="6"/>
      <c r="N46" s="6"/>
    </row>
    <row r="47" spans="1:14" s="5" customFormat="1">
      <c r="A47" s="16">
        <v>42</v>
      </c>
      <c r="B47" s="14" t="s">
        <v>44</v>
      </c>
      <c r="C47" s="14" t="s">
        <v>43</v>
      </c>
      <c r="D47" s="15">
        <v>392000</v>
      </c>
      <c r="E47" s="34" t="s">
        <v>66</v>
      </c>
      <c r="F47" s="51">
        <v>390000</v>
      </c>
      <c r="G47" s="77"/>
      <c r="H47" s="16"/>
      <c r="I47" s="17"/>
      <c r="J47" s="42" t="s">
        <v>65</v>
      </c>
      <c r="K47" s="83"/>
      <c r="L47" s="83"/>
      <c r="M47" s="83"/>
      <c r="N47" s="83"/>
    </row>
    <row r="48" spans="1:14" s="5" customFormat="1" ht="37.5">
      <c r="A48" s="16">
        <v>43</v>
      </c>
      <c r="B48" s="14" t="s">
        <v>45</v>
      </c>
      <c r="C48" s="14" t="s">
        <v>43</v>
      </c>
      <c r="D48" s="15">
        <v>367500</v>
      </c>
      <c r="E48" s="34" t="s">
        <v>66</v>
      </c>
      <c r="F48" s="51">
        <v>365000</v>
      </c>
      <c r="G48" s="77"/>
      <c r="H48" s="16"/>
      <c r="I48" s="17"/>
      <c r="J48" s="43" t="s">
        <v>65</v>
      </c>
      <c r="K48" s="83"/>
      <c r="L48" s="83"/>
      <c r="M48" s="83"/>
      <c r="N48" s="83"/>
    </row>
    <row r="49" spans="1:14" s="5" customFormat="1" ht="37.5">
      <c r="A49" s="16">
        <v>44</v>
      </c>
      <c r="B49" s="11" t="s">
        <v>46</v>
      </c>
      <c r="C49" s="14" t="s">
        <v>43</v>
      </c>
      <c r="D49" s="15">
        <v>470400</v>
      </c>
      <c r="E49" s="34" t="s">
        <v>66</v>
      </c>
      <c r="F49" s="51">
        <v>469000</v>
      </c>
      <c r="G49" s="77"/>
      <c r="H49" s="16"/>
      <c r="I49" s="17"/>
      <c r="J49" s="43" t="s">
        <v>65</v>
      </c>
      <c r="K49" s="83"/>
      <c r="L49" s="83"/>
      <c r="M49" s="83"/>
      <c r="N49" s="83"/>
    </row>
    <row r="50" spans="1:14" s="5" customFormat="1">
      <c r="A50" s="16">
        <v>45</v>
      </c>
      <c r="B50" s="14" t="s">
        <v>59</v>
      </c>
      <c r="C50" s="14" t="s">
        <v>60</v>
      </c>
      <c r="D50" s="15">
        <v>150000</v>
      </c>
      <c r="E50" s="34" t="s">
        <v>66</v>
      </c>
      <c r="F50" s="51">
        <v>145000</v>
      </c>
      <c r="G50" s="77"/>
      <c r="H50" s="16"/>
      <c r="I50" s="17"/>
      <c r="J50" s="42" t="s">
        <v>65</v>
      </c>
      <c r="K50" s="83"/>
      <c r="L50" s="83"/>
      <c r="M50" s="83"/>
      <c r="N50" s="83"/>
    </row>
    <row r="51" spans="1:14" s="5" customFormat="1">
      <c r="A51" s="16">
        <v>46</v>
      </c>
      <c r="B51" s="14" t="s">
        <v>47</v>
      </c>
      <c r="C51" s="14" t="s">
        <v>43</v>
      </c>
      <c r="D51" s="15">
        <v>303800</v>
      </c>
      <c r="E51" s="34" t="s">
        <v>66</v>
      </c>
      <c r="F51" s="51">
        <v>300000</v>
      </c>
      <c r="G51" s="77"/>
      <c r="H51" s="16"/>
      <c r="I51" s="17"/>
      <c r="J51" s="42" t="s">
        <v>65</v>
      </c>
      <c r="K51" s="83"/>
      <c r="L51" s="83"/>
      <c r="M51" s="83"/>
      <c r="N51" s="83"/>
    </row>
    <row r="52" spans="1:14" s="5" customFormat="1">
      <c r="A52" s="16">
        <v>47</v>
      </c>
      <c r="B52" s="14" t="s">
        <v>48</v>
      </c>
      <c r="C52" s="14" t="s">
        <v>43</v>
      </c>
      <c r="D52" s="15">
        <v>294000</v>
      </c>
      <c r="E52" s="34" t="s">
        <v>66</v>
      </c>
      <c r="F52" s="51">
        <v>294000</v>
      </c>
      <c r="G52" s="77"/>
      <c r="H52" s="16"/>
      <c r="I52" s="17"/>
      <c r="J52" s="42" t="s">
        <v>65</v>
      </c>
      <c r="K52" s="83"/>
      <c r="L52" s="83"/>
      <c r="M52" s="83"/>
      <c r="N52" s="83"/>
    </row>
    <row r="53" spans="1:14">
      <c r="A53" s="224" t="s">
        <v>100</v>
      </c>
      <c r="B53" s="224"/>
      <c r="C53" s="68"/>
      <c r="D53" s="102"/>
      <c r="E53" s="67"/>
      <c r="F53" s="76"/>
      <c r="G53" s="76"/>
      <c r="H53" s="91"/>
      <c r="I53" s="68"/>
      <c r="J53" s="103"/>
    </row>
    <row r="54" spans="1:14">
      <c r="A54" s="16">
        <v>48</v>
      </c>
      <c r="B54" s="85" t="s">
        <v>78</v>
      </c>
      <c r="C54" s="86" t="s">
        <v>79</v>
      </c>
      <c r="D54" s="86">
        <v>9954100</v>
      </c>
      <c r="E54" s="16" t="s">
        <v>66</v>
      </c>
      <c r="F54" s="86">
        <v>9000000</v>
      </c>
      <c r="G54" s="85"/>
      <c r="H54" s="89"/>
      <c r="I54" s="22"/>
      <c r="J54" s="42" t="s">
        <v>65</v>
      </c>
    </row>
    <row r="55" spans="1:14">
      <c r="A55" s="16">
        <v>49</v>
      </c>
      <c r="B55" s="85" t="s">
        <v>80</v>
      </c>
      <c r="C55" s="86" t="s">
        <v>81</v>
      </c>
      <c r="D55" s="86">
        <v>526400</v>
      </c>
      <c r="E55" s="16" t="s">
        <v>66</v>
      </c>
      <c r="F55" s="86">
        <v>500000</v>
      </c>
      <c r="G55" s="85"/>
      <c r="H55" s="89"/>
      <c r="I55" s="22"/>
      <c r="J55" s="42" t="s">
        <v>65</v>
      </c>
    </row>
    <row r="56" spans="1:14">
      <c r="A56" s="16">
        <v>50</v>
      </c>
      <c r="B56" s="85" t="s">
        <v>82</v>
      </c>
      <c r="C56" s="86" t="s">
        <v>83</v>
      </c>
      <c r="D56" s="86">
        <v>1200000</v>
      </c>
      <c r="E56" s="16" t="s">
        <v>66</v>
      </c>
      <c r="F56" s="86">
        <v>1050000</v>
      </c>
      <c r="G56" s="85"/>
      <c r="H56" s="89"/>
      <c r="I56" s="22"/>
      <c r="J56" s="42" t="s">
        <v>65</v>
      </c>
    </row>
    <row r="57" spans="1:14">
      <c r="A57" s="16">
        <v>51</v>
      </c>
      <c r="B57" s="85" t="s">
        <v>82</v>
      </c>
      <c r="C57" s="86" t="s">
        <v>84</v>
      </c>
      <c r="D57" s="86">
        <v>1200000</v>
      </c>
      <c r="E57" s="16" t="s">
        <v>66</v>
      </c>
      <c r="F57" s="86">
        <v>1040000</v>
      </c>
      <c r="G57" s="85"/>
      <c r="H57" s="89"/>
      <c r="I57" s="22"/>
      <c r="J57" s="42" t="s">
        <v>65</v>
      </c>
    </row>
    <row r="58" spans="1:14">
      <c r="A58" s="16">
        <v>52</v>
      </c>
      <c r="B58" s="85" t="s">
        <v>82</v>
      </c>
      <c r="C58" s="86" t="s">
        <v>85</v>
      </c>
      <c r="D58" s="86">
        <v>1200000</v>
      </c>
      <c r="E58" s="16" t="s">
        <v>66</v>
      </c>
      <c r="F58" s="86">
        <v>1040000</v>
      </c>
      <c r="G58" s="85"/>
      <c r="H58" s="89"/>
      <c r="I58" s="22"/>
      <c r="J58" s="42" t="s">
        <v>65</v>
      </c>
    </row>
    <row r="59" spans="1:14">
      <c r="A59" s="16">
        <v>53</v>
      </c>
      <c r="B59" s="85" t="s">
        <v>82</v>
      </c>
      <c r="C59" s="86" t="s">
        <v>86</v>
      </c>
      <c r="D59" s="86">
        <v>1200000</v>
      </c>
      <c r="E59" s="16" t="s">
        <v>66</v>
      </c>
      <c r="F59" s="86">
        <v>1050000</v>
      </c>
      <c r="G59" s="85"/>
      <c r="H59" s="89"/>
      <c r="I59" s="22"/>
      <c r="J59" s="42" t="s">
        <v>65</v>
      </c>
    </row>
    <row r="60" spans="1:14">
      <c r="A60" s="16">
        <v>54</v>
      </c>
      <c r="B60" s="85" t="s">
        <v>82</v>
      </c>
      <c r="C60" s="86" t="s">
        <v>87</v>
      </c>
      <c r="D60" s="86">
        <v>1200000</v>
      </c>
      <c r="E60" s="16" t="s">
        <v>66</v>
      </c>
      <c r="F60" s="86">
        <v>1050000</v>
      </c>
      <c r="G60" s="85"/>
      <c r="H60" s="89"/>
      <c r="I60" s="22"/>
      <c r="J60" s="42" t="s">
        <v>65</v>
      </c>
    </row>
    <row r="61" spans="1:14">
      <c r="A61" s="16">
        <v>55</v>
      </c>
      <c r="B61" s="85" t="s">
        <v>82</v>
      </c>
      <c r="C61" s="86" t="s">
        <v>88</v>
      </c>
      <c r="D61" s="86">
        <v>1200000</v>
      </c>
      <c r="E61" s="16" t="s">
        <v>66</v>
      </c>
      <c r="F61" s="86">
        <v>1050000</v>
      </c>
      <c r="G61" s="85"/>
      <c r="H61" s="89"/>
      <c r="I61" s="22"/>
      <c r="J61" s="42" t="s">
        <v>65</v>
      </c>
    </row>
    <row r="62" spans="1:14">
      <c r="A62" s="16">
        <v>56</v>
      </c>
      <c r="B62" s="85" t="s">
        <v>82</v>
      </c>
      <c r="C62" s="86" t="s">
        <v>89</v>
      </c>
      <c r="D62" s="86">
        <v>1200000</v>
      </c>
      <c r="E62" s="16" t="s">
        <v>66</v>
      </c>
      <c r="F62" s="86">
        <v>1150000</v>
      </c>
      <c r="G62" s="85"/>
      <c r="H62" s="89"/>
      <c r="I62" s="22"/>
      <c r="J62" s="42" t="s">
        <v>65</v>
      </c>
    </row>
    <row r="63" spans="1:14">
      <c r="A63" s="16">
        <v>57</v>
      </c>
      <c r="B63" s="85" t="s">
        <v>82</v>
      </c>
      <c r="C63" s="86" t="s">
        <v>90</v>
      </c>
      <c r="D63" s="86">
        <v>1507200</v>
      </c>
      <c r="E63" s="16" t="s">
        <v>66</v>
      </c>
      <c r="F63" s="86">
        <v>1240000</v>
      </c>
      <c r="G63" s="85"/>
      <c r="H63" s="89"/>
      <c r="I63" s="22"/>
      <c r="J63" s="42" t="s">
        <v>65</v>
      </c>
    </row>
    <row r="64" spans="1:14">
      <c r="A64" s="16">
        <v>58</v>
      </c>
      <c r="B64" s="85" t="s">
        <v>91</v>
      </c>
      <c r="C64" s="86" t="s">
        <v>92</v>
      </c>
      <c r="D64" s="86">
        <v>1261400</v>
      </c>
      <c r="E64" s="16" t="s">
        <v>66</v>
      </c>
      <c r="F64" s="86">
        <v>1100000</v>
      </c>
      <c r="G64" s="85"/>
      <c r="H64" s="89"/>
      <c r="I64" s="22"/>
      <c r="J64" s="42" t="s">
        <v>65</v>
      </c>
    </row>
    <row r="65" spans="1:10">
      <c r="A65" s="16">
        <v>59</v>
      </c>
      <c r="B65" s="85" t="s">
        <v>76</v>
      </c>
      <c r="C65" s="86" t="s">
        <v>93</v>
      </c>
      <c r="D65" s="86">
        <v>3000000</v>
      </c>
      <c r="E65" s="16" t="s">
        <v>66</v>
      </c>
      <c r="F65" s="86">
        <v>2750000</v>
      </c>
      <c r="G65" s="85"/>
      <c r="H65" s="89"/>
      <c r="I65" s="22"/>
      <c r="J65" s="42" t="s">
        <v>65</v>
      </c>
    </row>
    <row r="66" spans="1:10">
      <c r="A66" s="16">
        <v>60</v>
      </c>
      <c r="B66" s="85" t="s">
        <v>77</v>
      </c>
      <c r="C66" s="86" t="s">
        <v>92</v>
      </c>
      <c r="D66" s="86">
        <v>2827000</v>
      </c>
      <c r="E66" s="16" t="s">
        <v>66</v>
      </c>
      <c r="F66" s="86">
        <v>2400000</v>
      </c>
      <c r="G66" s="85"/>
      <c r="H66" s="89"/>
      <c r="I66" s="22"/>
      <c r="J66" s="42" t="s">
        <v>65</v>
      </c>
    </row>
    <row r="67" spans="1:10">
      <c r="A67" s="16">
        <v>61</v>
      </c>
      <c r="B67" s="85" t="s">
        <v>82</v>
      </c>
      <c r="C67" s="86" t="s">
        <v>94</v>
      </c>
      <c r="D67" s="86">
        <v>1507200</v>
      </c>
      <c r="E67" s="16" t="s">
        <v>66</v>
      </c>
      <c r="F67" s="86">
        <v>1218000</v>
      </c>
      <c r="G67" s="85"/>
      <c r="H67" s="89"/>
      <c r="I67" s="22"/>
      <c r="J67" s="42" t="s">
        <v>65</v>
      </c>
    </row>
    <row r="68" spans="1:10">
      <c r="A68" s="16">
        <v>62</v>
      </c>
      <c r="B68" s="85" t="s">
        <v>82</v>
      </c>
      <c r="C68" s="86" t="s">
        <v>95</v>
      </c>
      <c r="D68" s="86">
        <v>1507200</v>
      </c>
      <c r="E68" s="16" t="s">
        <v>66</v>
      </c>
      <c r="F68" s="86">
        <v>1219100</v>
      </c>
      <c r="G68" s="85"/>
      <c r="H68" s="89"/>
      <c r="I68" s="22"/>
      <c r="J68" s="42" t="s">
        <v>65</v>
      </c>
    </row>
    <row r="69" spans="1:10">
      <c r="A69" s="16">
        <v>63</v>
      </c>
      <c r="B69" s="85" t="s">
        <v>82</v>
      </c>
      <c r="C69" s="86" t="s">
        <v>96</v>
      </c>
      <c r="D69" s="86">
        <v>1200000</v>
      </c>
      <c r="E69" s="16" t="s">
        <v>66</v>
      </c>
      <c r="F69" s="86">
        <v>1040000</v>
      </c>
      <c r="G69" s="85"/>
      <c r="H69" s="89"/>
      <c r="I69" s="22"/>
      <c r="J69" s="42" t="s">
        <v>65</v>
      </c>
    </row>
    <row r="70" spans="1:10">
      <c r="A70" s="16">
        <v>64</v>
      </c>
      <c r="B70" s="85" t="s">
        <v>82</v>
      </c>
      <c r="C70" s="86" t="s">
        <v>97</v>
      </c>
      <c r="D70" s="86">
        <v>1200000</v>
      </c>
      <c r="E70" s="16" t="s">
        <v>66</v>
      </c>
      <c r="F70" s="86">
        <v>1040000</v>
      </c>
      <c r="G70" s="85"/>
      <c r="H70" s="89"/>
      <c r="I70" s="22"/>
      <c r="J70" s="42" t="s">
        <v>65</v>
      </c>
    </row>
    <row r="71" spans="1:10" ht="27" customHeight="1">
      <c r="A71" s="29"/>
      <c r="B71" s="18"/>
      <c r="D71" s="107">
        <f>SUM(D6:D70)</f>
        <v>53342700</v>
      </c>
      <c r="E71" s="108"/>
      <c r="F71" s="109">
        <f>SUM(F6:F70)</f>
        <v>48661642</v>
      </c>
      <c r="G71" s="109">
        <f>SUM(G6:G70)</f>
        <v>4133432</v>
      </c>
      <c r="H71" s="111">
        <f>G71/D71*100</f>
        <v>7.7488241127651953</v>
      </c>
      <c r="I71" s="18"/>
    </row>
    <row r="72" spans="1:10">
      <c r="A72" s="29"/>
      <c r="B72" s="18"/>
      <c r="D72" s="30"/>
      <c r="E72" s="29"/>
      <c r="F72" s="53"/>
      <c r="G72" s="53"/>
      <c r="H72" s="92"/>
      <c r="I72" s="18"/>
    </row>
    <row r="73" spans="1:10">
      <c r="A73" s="29"/>
      <c r="B73" s="18"/>
      <c r="D73" s="30"/>
      <c r="E73" s="29"/>
      <c r="F73" s="53"/>
      <c r="G73" s="53"/>
      <c r="H73" s="92"/>
      <c r="I73" s="18"/>
    </row>
    <row r="74" spans="1:10">
      <c r="A74" s="29"/>
      <c r="B74" s="18"/>
      <c r="D74" s="30"/>
      <c r="E74" s="29"/>
      <c r="F74" s="53"/>
      <c r="G74" s="53"/>
      <c r="H74" s="92"/>
      <c r="I74" s="18"/>
    </row>
    <row r="75" spans="1:10">
      <c r="A75" s="29"/>
      <c r="B75" s="18"/>
      <c r="D75" s="30"/>
      <c r="E75" s="29"/>
      <c r="F75" s="53"/>
      <c r="G75" s="53"/>
      <c r="H75" s="92"/>
      <c r="I75" s="18"/>
    </row>
    <row r="76" spans="1:10">
      <c r="A76" s="29"/>
      <c r="B76" s="18"/>
      <c r="D76" s="30"/>
      <c r="E76" s="29"/>
      <c r="F76" s="53"/>
      <c r="G76" s="53"/>
      <c r="H76" s="92"/>
      <c r="I76" s="18"/>
    </row>
    <row r="77" spans="1:10">
      <c r="A77" s="29"/>
      <c r="B77" s="18"/>
      <c r="D77" s="30"/>
      <c r="E77" s="29"/>
      <c r="F77" s="53"/>
      <c r="G77" s="53"/>
      <c r="H77" s="92"/>
      <c r="I77" s="18"/>
    </row>
    <row r="78" spans="1:10">
      <c r="A78" s="29"/>
      <c r="B78" s="18"/>
      <c r="D78" s="30"/>
      <c r="E78" s="29"/>
      <c r="F78" s="53"/>
      <c r="G78" s="53"/>
      <c r="H78" s="92"/>
      <c r="I78" s="18"/>
    </row>
    <row r="79" spans="1:10">
      <c r="A79" s="29"/>
      <c r="B79" s="18"/>
      <c r="D79" s="30"/>
      <c r="E79" s="29"/>
      <c r="F79" s="53"/>
      <c r="G79" s="53"/>
      <c r="H79" s="92"/>
      <c r="I79" s="18"/>
    </row>
    <row r="80" spans="1:10">
      <c r="A80" s="29"/>
      <c r="B80" s="18"/>
      <c r="D80" s="30"/>
      <c r="E80" s="29"/>
      <c r="F80" s="53"/>
      <c r="G80" s="53"/>
      <c r="H80" s="92"/>
      <c r="I80" s="18"/>
    </row>
    <row r="81" spans="1:14" s="44" customFormat="1">
      <c r="A81" s="29"/>
      <c r="B81" s="18"/>
      <c r="C81" s="18"/>
      <c r="D81" s="30"/>
      <c r="E81" s="29"/>
      <c r="F81" s="53"/>
      <c r="G81" s="53"/>
      <c r="H81" s="92"/>
      <c r="I81" s="18"/>
      <c r="K81" s="83"/>
      <c r="L81" s="83"/>
      <c r="M81" s="83"/>
      <c r="N81" s="83"/>
    </row>
    <row r="82" spans="1:14" s="44" customFormat="1">
      <c r="A82" s="29"/>
      <c r="B82" s="18"/>
      <c r="C82" s="18"/>
      <c r="D82" s="30"/>
      <c r="E82" s="29"/>
      <c r="F82" s="53"/>
      <c r="G82" s="53"/>
      <c r="H82" s="92"/>
      <c r="I82" s="18"/>
      <c r="K82" s="83"/>
      <c r="L82" s="83"/>
      <c r="M82" s="83"/>
      <c r="N82" s="83"/>
    </row>
    <row r="83" spans="1:14" s="44" customFormat="1">
      <c r="A83" s="29"/>
      <c r="B83" s="18"/>
      <c r="C83" s="18"/>
      <c r="D83" s="30"/>
      <c r="E83" s="29"/>
      <c r="F83" s="53"/>
      <c r="G83" s="53"/>
      <c r="H83" s="92"/>
      <c r="I83" s="18"/>
      <c r="K83" s="83"/>
      <c r="L83" s="83"/>
      <c r="M83" s="83"/>
      <c r="N83" s="83"/>
    </row>
    <row r="84" spans="1:14" s="44" customFormat="1">
      <c r="A84" s="29"/>
      <c r="B84" s="18"/>
      <c r="C84" s="18"/>
      <c r="D84" s="30"/>
      <c r="E84" s="29"/>
      <c r="F84" s="53"/>
      <c r="G84" s="53"/>
      <c r="H84" s="92"/>
      <c r="I84" s="18"/>
      <c r="K84" s="83"/>
      <c r="L84" s="83"/>
      <c r="M84" s="83"/>
      <c r="N84" s="83"/>
    </row>
    <row r="85" spans="1:14" s="44" customFormat="1">
      <c r="A85" s="29"/>
      <c r="B85" s="18"/>
      <c r="C85" s="18"/>
      <c r="D85" s="30"/>
      <c r="E85" s="29"/>
      <c r="F85" s="53"/>
      <c r="G85" s="53"/>
      <c r="H85" s="92"/>
      <c r="I85" s="18"/>
      <c r="K85" s="83"/>
      <c r="L85" s="83"/>
      <c r="M85" s="83"/>
      <c r="N85" s="83"/>
    </row>
    <row r="86" spans="1:14" s="44" customFormat="1">
      <c r="A86" s="29"/>
      <c r="B86" s="18"/>
      <c r="C86" s="18"/>
      <c r="D86" s="30"/>
      <c r="E86" s="29"/>
      <c r="F86" s="53"/>
      <c r="G86" s="53"/>
      <c r="H86" s="92"/>
      <c r="I86" s="18"/>
      <c r="K86" s="83"/>
      <c r="L86" s="83"/>
      <c r="M86" s="83"/>
      <c r="N86" s="83"/>
    </row>
    <row r="87" spans="1:14" s="44" customFormat="1">
      <c r="A87" s="29"/>
      <c r="B87" s="18"/>
      <c r="C87" s="18"/>
      <c r="D87" s="30"/>
      <c r="E87" s="29"/>
      <c r="F87" s="53"/>
      <c r="G87" s="53"/>
      <c r="H87" s="92"/>
      <c r="I87" s="18"/>
      <c r="K87" s="83"/>
      <c r="L87" s="83"/>
      <c r="M87" s="83"/>
      <c r="N87" s="83"/>
    </row>
    <row r="88" spans="1:14" s="44" customFormat="1">
      <c r="A88" s="29"/>
      <c r="B88" s="18"/>
      <c r="C88" s="18"/>
      <c r="D88" s="30"/>
      <c r="E88" s="29"/>
      <c r="F88" s="53"/>
      <c r="G88" s="53"/>
      <c r="H88" s="92"/>
      <c r="I88" s="18"/>
      <c r="K88" s="83"/>
      <c r="L88" s="83"/>
      <c r="M88" s="83"/>
      <c r="N88" s="83"/>
    </row>
    <row r="89" spans="1:14" s="44" customFormat="1">
      <c r="A89" s="29"/>
      <c r="B89" s="18"/>
      <c r="C89" s="18"/>
      <c r="D89" s="30"/>
      <c r="E89" s="29"/>
      <c r="F89" s="53"/>
      <c r="G89" s="53"/>
      <c r="H89" s="92"/>
      <c r="I89" s="18"/>
      <c r="K89" s="83"/>
      <c r="L89" s="83"/>
      <c r="M89" s="83"/>
      <c r="N89" s="83"/>
    </row>
    <row r="90" spans="1:14" s="44" customFormat="1">
      <c r="A90" s="29"/>
      <c r="B90" s="18"/>
      <c r="C90" s="18"/>
      <c r="D90" s="30"/>
      <c r="E90" s="29"/>
      <c r="F90" s="53"/>
      <c r="G90" s="53"/>
      <c r="H90" s="92"/>
      <c r="I90" s="18"/>
      <c r="K90" s="83"/>
      <c r="L90" s="83"/>
      <c r="M90" s="83"/>
      <c r="N90" s="83"/>
    </row>
    <row r="91" spans="1:14" s="44" customFormat="1">
      <c r="A91" s="29"/>
      <c r="B91" s="18"/>
      <c r="C91" s="18"/>
      <c r="D91" s="30"/>
      <c r="E91" s="29"/>
      <c r="F91" s="53"/>
      <c r="G91" s="53"/>
      <c r="H91" s="92"/>
      <c r="I91" s="18"/>
      <c r="K91" s="83"/>
      <c r="L91" s="83"/>
      <c r="M91" s="83"/>
      <c r="N91" s="83"/>
    </row>
    <row r="92" spans="1:14" s="44" customFormat="1">
      <c r="A92" s="29"/>
      <c r="B92" s="18"/>
      <c r="C92" s="18"/>
      <c r="D92" s="30"/>
      <c r="E92" s="29"/>
      <c r="F92" s="53"/>
      <c r="G92" s="53"/>
      <c r="H92" s="92"/>
      <c r="I92" s="18"/>
      <c r="K92" s="83"/>
      <c r="L92" s="83"/>
      <c r="M92" s="83"/>
      <c r="N92" s="83"/>
    </row>
    <row r="93" spans="1:14" s="44" customFormat="1">
      <c r="A93" s="29"/>
      <c r="B93" s="18"/>
      <c r="C93" s="18"/>
      <c r="D93" s="30"/>
      <c r="E93" s="29"/>
      <c r="F93" s="53"/>
      <c r="G93" s="53"/>
      <c r="H93" s="92"/>
      <c r="I93" s="18"/>
      <c r="K93" s="83"/>
      <c r="L93" s="83"/>
      <c r="M93" s="83"/>
      <c r="N93" s="83"/>
    </row>
    <row r="94" spans="1:14" s="44" customFormat="1">
      <c r="A94" s="29"/>
      <c r="B94" s="18"/>
      <c r="C94" s="18"/>
      <c r="D94" s="30"/>
      <c r="E94" s="29"/>
      <c r="F94" s="53"/>
      <c r="G94" s="53"/>
      <c r="H94" s="92"/>
      <c r="I94" s="18"/>
      <c r="K94" s="83"/>
      <c r="L94" s="83"/>
      <c r="M94" s="83"/>
      <c r="N94" s="83"/>
    </row>
    <row r="95" spans="1:14" s="44" customFormat="1">
      <c r="A95" s="29"/>
      <c r="B95" s="18"/>
      <c r="C95" s="18"/>
      <c r="D95" s="30"/>
      <c r="E95" s="29"/>
      <c r="F95" s="53"/>
      <c r="G95" s="53"/>
      <c r="H95" s="92"/>
      <c r="I95" s="18"/>
      <c r="K95" s="83"/>
      <c r="L95" s="83"/>
      <c r="M95" s="83"/>
      <c r="N95" s="83"/>
    </row>
    <row r="96" spans="1:14" s="44" customFormat="1">
      <c r="A96" s="29"/>
      <c r="B96" s="18"/>
      <c r="C96" s="18"/>
      <c r="D96" s="30"/>
      <c r="E96" s="29"/>
      <c r="F96" s="53"/>
      <c r="G96" s="53"/>
      <c r="H96" s="92"/>
      <c r="I96" s="18"/>
      <c r="K96" s="83"/>
      <c r="L96" s="83"/>
      <c r="M96" s="83"/>
      <c r="N96" s="83"/>
    </row>
    <row r="97" spans="1:14" s="44" customFormat="1">
      <c r="A97" s="29"/>
      <c r="B97" s="18"/>
      <c r="C97" s="18"/>
      <c r="D97" s="30"/>
      <c r="E97" s="29"/>
      <c r="F97" s="53"/>
      <c r="G97" s="53"/>
      <c r="H97" s="92"/>
      <c r="I97" s="18"/>
      <c r="K97" s="83"/>
      <c r="L97" s="83"/>
      <c r="M97" s="83"/>
      <c r="N97" s="83"/>
    </row>
    <row r="98" spans="1:14" s="44" customFormat="1">
      <c r="A98" s="29"/>
      <c r="B98" s="18"/>
      <c r="C98" s="18"/>
      <c r="D98" s="30"/>
      <c r="E98" s="29"/>
      <c r="F98" s="53"/>
      <c r="G98" s="53"/>
      <c r="H98" s="92"/>
      <c r="I98" s="18"/>
      <c r="K98" s="83"/>
      <c r="L98" s="83"/>
      <c r="M98" s="83"/>
      <c r="N98" s="83"/>
    </row>
    <row r="99" spans="1:14" s="44" customFormat="1">
      <c r="A99" s="29"/>
      <c r="B99" s="18"/>
      <c r="C99" s="18"/>
      <c r="D99" s="30"/>
      <c r="E99" s="29"/>
      <c r="F99" s="53"/>
      <c r="G99" s="53"/>
      <c r="H99" s="92"/>
      <c r="I99" s="18"/>
      <c r="K99" s="83"/>
      <c r="L99" s="83"/>
      <c r="M99" s="83"/>
      <c r="N99" s="83"/>
    </row>
    <row r="100" spans="1:14" s="44" customFormat="1">
      <c r="A100" s="29"/>
      <c r="B100" s="18"/>
      <c r="C100" s="18"/>
      <c r="D100" s="30"/>
      <c r="E100" s="29"/>
      <c r="F100" s="53"/>
      <c r="G100" s="53"/>
      <c r="H100" s="92"/>
      <c r="I100" s="18"/>
      <c r="K100" s="83"/>
      <c r="L100" s="83"/>
      <c r="M100" s="83"/>
      <c r="N100" s="83"/>
    </row>
    <row r="101" spans="1:14" s="44" customFormat="1">
      <c r="A101" s="29"/>
      <c r="B101" s="18"/>
      <c r="C101" s="18"/>
      <c r="D101" s="30"/>
      <c r="E101" s="29"/>
      <c r="F101" s="53"/>
      <c r="G101" s="53"/>
      <c r="H101" s="92"/>
      <c r="I101" s="18"/>
      <c r="K101" s="83"/>
      <c r="L101" s="83"/>
      <c r="M101" s="83"/>
      <c r="N101" s="83"/>
    </row>
    <row r="102" spans="1:14" s="44" customFormat="1">
      <c r="A102" s="29"/>
      <c r="B102" s="18"/>
      <c r="C102" s="18"/>
      <c r="D102" s="30"/>
      <c r="E102" s="29"/>
      <c r="F102" s="53"/>
      <c r="G102" s="53"/>
      <c r="H102" s="92"/>
      <c r="I102" s="18"/>
      <c r="K102" s="83"/>
      <c r="L102" s="83"/>
      <c r="M102" s="83"/>
      <c r="N102" s="83"/>
    </row>
    <row r="103" spans="1:14" s="44" customFormat="1">
      <c r="A103" s="29"/>
      <c r="B103" s="18"/>
      <c r="C103" s="18"/>
      <c r="D103" s="30"/>
      <c r="E103" s="29"/>
      <c r="F103" s="53"/>
      <c r="G103" s="53"/>
      <c r="H103" s="92"/>
      <c r="I103" s="18"/>
      <c r="K103" s="83"/>
      <c r="L103" s="83"/>
      <c r="M103" s="83"/>
      <c r="N103" s="83"/>
    </row>
    <row r="104" spans="1:14" s="44" customFormat="1">
      <c r="A104" s="29"/>
      <c r="B104" s="18"/>
      <c r="C104" s="18"/>
      <c r="D104" s="30"/>
      <c r="E104" s="29"/>
      <c r="F104" s="53"/>
      <c r="G104" s="53"/>
      <c r="H104" s="92"/>
      <c r="I104" s="18"/>
      <c r="K104" s="83"/>
      <c r="L104" s="83"/>
      <c r="M104" s="83"/>
      <c r="N104" s="83"/>
    </row>
    <row r="105" spans="1:14" s="44" customFormat="1">
      <c r="A105" s="29"/>
      <c r="B105" s="18"/>
      <c r="C105" s="18"/>
      <c r="D105" s="30"/>
      <c r="E105" s="29"/>
      <c r="F105" s="53"/>
      <c r="G105" s="53"/>
      <c r="H105" s="92"/>
      <c r="I105" s="18"/>
      <c r="K105" s="83"/>
      <c r="L105" s="83"/>
      <c r="M105" s="83"/>
      <c r="N105" s="83"/>
    </row>
    <row r="106" spans="1:14" s="44" customFormat="1">
      <c r="A106" s="29"/>
      <c r="B106" s="18"/>
      <c r="C106" s="18"/>
      <c r="D106" s="30"/>
      <c r="E106" s="29"/>
      <c r="F106" s="53"/>
      <c r="G106" s="53"/>
      <c r="H106" s="92"/>
      <c r="I106" s="18"/>
      <c r="K106" s="83"/>
      <c r="L106" s="83"/>
      <c r="M106" s="83"/>
      <c r="N106" s="83"/>
    </row>
    <row r="107" spans="1:14" s="44" customFormat="1">
      <c r="A107" s="29"/>
      <c r="B107" s="18"/>
      <c r="C107" s="18"/>
      <c r="D107" s="30"/>
      <c r="E107" s="29"/>
      <c r="F107" s="53"/>
      <c r="G107" s="53"/>
      <c r="H107" s="92"/>
      <c r="I107" s="18"/>
      <c r="K107" s="83"/>
      <c r="L107" s="83"/>
      <c r="M107" s="83"/>
      <c r="N107" s="83"/>
    </row>
    <row r="108" spans="1:14" s="44" customFormat="1">
      <c r="A108" s="29"/>
      <c r="B108" s="18"/>
      <c r="C108" s="18"/>
      <c r="D108" s="30"/>
      <c r="E108" s="29"/>
      <c r="F108" s="53"/>
      <c r="G108" s="53"/>
      <c r="H108" s="92"/>
      <c r="I108" s="18"/>
      <c r="K108" s="83"/>
      <c r="L108" s="83"/>
      <c r="M108" s="83"/>
      <c r="N108" s="83"/>
    </row>
    <row r="109" spans="1:14" s="44" customFormat="1">
      <c r="A109" s="29"/>
      <c r="B109" s="18"/>
      <c r="C109" s="18"/>
      <c r="D109" s="30"/>
      <c r="E109" s="29"/>
      <c r="F109" s="53"/>
      <c r="G109" s="53"/>
      <c r="H109" s="92"/>
      <c r="I109" s="18"/>
      <c r="K109" s="83"/>
      <c r="L109" s="83"/>
      <c r="M109" s="83"/>
      <c r="N109" s="83"/>
    </row>
    <row r="110" spans="1:14" s="44" customFormat="1">
      <c r="A110" s="29"/>
      <c r="B110" s="18"/>
      <c r="C110" s="18"/>
      <c r="D110" s="30"/>
      <c r="E110" s="29"/>
      <c r="F110" s="53"/>
      <c r="G110" s="53"/>
      <c r="H110" s="92"/>
      <c r="I110" s="18"/>
      <c r="K110" s="83"/>
      <c r="L110" s="83"/>
      <c r="M110" s="83"/>
      <c r="N110" s="83"/>
    </row>
    <row r="111" spans="1:14" s="44" customFormat="1">
      <c r="A111" s="29"/>
      <c r="B111" s="18"/>
      <c r="C111" s="18"/>
      <c r="D111" s="30"/>
      <c r="E111" s="29"/>
      <c r="F111" s="53"/>
      <c r="G111" s="53"/>
      <c r="H111" s="92"/>
      <c r="I111" s="18"/>
      <c r="K111" s="83"/>
      <c r="L111" s="83"/>
      <c r="M111" s="83"/>
      <c r="N111" s="83"/>
    </row>
    <row r="112" spans="1:14" s="44" customFormat="1">
      <c r="A112" s="29"/>
      <c r="B112" s="18"/>
      <c r="C112" s="18"/>
      <c r="D112" s="30"/>
      <c r="E112" s="29"/>
      <c r="F112" s="53"/>
      <c r="G112" s="53"/>
      <c r="H112" s="92"/>
      <c r="I112" s="18"/>
      <c r="K112" s="83"/>
      <c r="L112" s="83"/>
      <c r="M112" s="83"/>
      <c r="N112" s="83"/>
    </row>
    <row r="113" spans="1:14" s="44" customFormat="1">
      <c r="A113" s="29"/>
      <c r="B113" s="18"/>
      <c r="C113" s="18"/>
      <c r="D113" s="30"/>
      <c r="E113" s="29"/>
      <c r="F113" s="53"/>
      <c r="G113" s="53"/>
      <c r="H113" s="92"/>
      <c r="I113" s="18"/>
      <c r="K113" s="83"/>
      <c r="L113" s="83"/>
      <c r="M113" s="83"/>
      <c r="N113" s="83"/>
    </row>
    <row r="114" spans="1:14" s="44" customFormat="1">
      <c r="A114" s="29"/>
      <c r="B114" s="18"/>
      <c r="C114" s="18"/>
      <c r="D114" s="30"/>
      <c r="E114" s="29"/>
      <c r="F114" s="53"/>
      <c r="G114" s="53"/>
      <c r="H114" s="92"/>
      <c r="I114" s="18"/>
      <c r="K114" s="83"/>
      <c r="L114" s="83"/>
      <c r="M114" s="83"/>
      <c r="N114" s="83"/>
    </row>
    <row r="115" spans="1:14" s="44" customFormat="1">
      <c r="A115" s="29"/>
      <c r="B115" s="18"/>
      <c r="C115" s="18"/>
      <c r="D115" s="30"/>
      <c r="E115" s="29"/>
      <c r="F115" s="53"/>
      <c r="G115" s="53"/>
      <c r="H115" s="92"/>
      <c r="I115" s="18"/>
      <c r="K115" s="83"/>
      <c r="L115" s="83"/>
      <c r="M115" s="83"/>
      <c r="N115" s="83"/>
    </row>
    <row r="116" spans="1:14" s="44" customFormat="1">
      <c r="A116" s="29"/>
      <c r="B116" s="18"/>
      <c r="C116" s="18"/>
      <c r="D116" s="30"/>
      <c r="E116" s="29"/>
      <c r="F116" s="53"/>
      <c r="G116" s="53"/>
      <c r="H116" s="92"/>
      <c r="I116" s="18"/>
      <c r="K116" s="83"/>
      <c r="L116" s="83"/>
      <c r="M116" s="83"/>
      <c r="N116" s="83"/>
    </row>
    <row r="117" spans="1:14" s="44" customFormat="1">
      <c r="A117" s="29"/>
      <c r="B117" s="18"/>
      <c r="C117" s="18"/>
      <c r="D117" s="30"/>
      <c r="E117" s="29"/>
      <c r="F117" s="53"/>
      <c r="G117" s="53"/>
      <c r="H117" s="92"/>
      <c r="I117" s="18"/>
      <c r="K117" s="83"/>
      <c r="L117" s="83"/>
      <c r="M117" s="83"/>
      <c r="N117" s="83"/>
    </row>
    <row r="118" spans="1:14" s="44" customFormat="1">
      <c r="A118" s="29"/>
      <c r="B118" s="18"/>
      <c r="C118" s="18"/>
      <c r="D118" s="30"/>
      <c r="E118" s="29"/>
      <c r="F118" s="53"/>
      <c r="G118" s="53"/>
      <c r="H118" s="92"/>
      <c r="I118" s="18"/>
      <c r="K118" s="83"/>
      <c r="L118" s="83"/>
      <c r="M118" s="83"/>
      <c r="N118" s="83"/>
    </row>
    <row r="119" spans="1:14" s="44" customFormat="1">
      <c r="A119" s="29"/>
      <c r="B119" s="18"/>
      <c r="C119" s="18"/>
      <c r="D119" s="30"/>
      <c r="E119" s="29"/>
      <c r="F119" s="53"/>
      <c r="G119" s="53"/>
      <c r="H119" s="92"/>
      <c r="I119" s="18"/>
      <c r="K119" s="83"/>
      <c r="L119" s="83"/>
      <c r="M119" s="83"/>
      <c r="N119" s="83"/>
    </row>
    <row r="120" spans="1:14" s="44" customFormat="1">
      <c r="A120" s="29"/>
      <c r="B120" s="18"/>
      <c r="C120" s="18"/>
      <c r="D120" s="30"/>
      <c r="E120" s="29"/>
      <c r="F120" s="53"/>
      <c r="G120" s="53"/>
      <c r="H120" s="92"/>
      <c r="I120" s="18"/>
      <c r="K120" s="83"/>
      <c r="L120" s="83"/>
      <c r="M120" s="83"/>
      <c r="N120" s="83"/>
    </row>
    <row r="121" spans="1:14" s="44" customFormat="1">
      <c r="A121" s="29"/>
      <c r="B121" s="18"/>
      <c r="C121" s="18"/>
      <c r="D121" s="30"/>
      <c r="E121" s="29"/>
      <c r="F121" s="53"/>
      <c r="G121" s="53"/>
      <c r="H121" s="92"/>
      <c r="I121" s="18"/>
      <c r="K121" s="83"/>
      <c r="L121" s="83"/>
      <c r="M121" s="83"/>
      <c r="N121" s="83"/>
    </row>
    <row r="122" spans="1:14" s="44" customFormat="1">
      <c r="A122" s="29"/>
      <c r="B122" s="18"/>
      <c r="C122" s="18"/>
      <c r="D122" s="30"/>
      <c r="E122" s="29"/>
      <c r="F122" s="53"/>
      <c r="G122" s="53"/>
      <c r="H122" s="92"/>
      <c r="I122" s="18"/>
      <c r="K122" s="83"/>
      <c r="L122" s="83"/>
      <c r="M122" s="83"/>
      <c r="N122" s="83"/>
    </row>
    <row r="123" spans="1:14" s="44" customFormat="1">
      <c r="A123" s="29"/>
      <c r="B123" s="18"/>
      <c r="C123" s="18"/>
      <c r="D123" s="30"/>
      <c r="E123" s="29"/>
      <c r="F123" s="53"/>
      <c r="G123" s="53"/>
      <c r="H123" s="92"/>
      <c r="I123" s="18"/>
      <c r="K123" s="83"/>
      <c r="L123" s="83"/>
      <c r="M123" s="83"/>
      <c r="N123" s="83"/>
    </row>
    <row r="124" spans="1:14" s="44" customFormat="1">
      <c r="A124" s="29"/>
      <c r="B124" s="18"/>
      <c r="C124" s="18"/>
      <c r="D124" s="30"/>
      <c r="E124" s="29"/>
      <c r="F124" s="53"/>
      <c r="G124" s="53"/>
      <c r="H124" s="92"/>
      <c r="I124" s="18"/>
      <c r="K124" s="83"/>
      <c r="L124" s="83"/>
      <c r="M124" s="83"/>
      <c r="N124" s="83"/>
    </row>
    <row r="125" spans="1:14" s="44" customFormat="1">
      <c r="A125" s="29"/>
      <c r="B125" s="18"/>
      <c r="C125" s="18"/>
      <c r="D125" s="30"/>
      <c r="E125" s="29"/>
      <c r="F125" s="53"/>
      <c r="G125" s="53"/>
      <c r="H125" s="92"/>
      <c r="I125" s="18"/>
      <c r="K125" s="83"/>
      <c r="L125" s="83"/>
      <c r="M125" s="83"/>
      <c r="N125" s="83"/>
    </row>
    <row r="126" spans="1:14" s="44" customFormat="1">
      <c r="A126" s="29"/>
      <c r="B126" s="18"/>
      <c r="C126" s="18"/>
      <c r="D126" s="30"/>
      <c r="E126" s="29"/>
      <c r="F126" s="53"/>
      <c r="G126" s="53"/>
      <c r="H126" s="92"/>
      <c r="I126" s="18"/>
      <c r="K126" s="83"/>
      <c r="L126" s="83"/>
      <c r="M126" s="83"/>
      <c r="N126" s="83"/>
    </row>
    <row r="127" spans="1:14" s="44" customFormat="1">
      <c r="A127" s="29"/>
      <c r="B127" s="18"/>
      <c r="C127" s="18"/>
      <c r="D127" s="30"/>
      <c r="E127" s="29"/>
      <c r="F127" s="53"/>
      <c r="G127" s="53"/>
      <c r="H127" s="92"/>
      <c r="I127" s="18"/>
      <c r="K127" s="83"/>
      <c r="L127" s="83"/>
      <c r="M127" s="83"/>
      <c r="N127" s="83"/>
    </row>
    <row r="128" spans="1:14" s="44" customFormat="1">
      <c r="A128" s="29"/>
      <c r="B128" s="18"/>
      <c r="C128" s="18"/>
      <c r="D128" s="30"/>
      <c r="E128" s="29"/>
      <c r="F128" s="53"/>
      <c r="G128" s="53"/>
      <c r="H128" s="92"/>
      <c r="I128" s="18"/>
      <c r="K128" s="83"/>
      <c r="L128" s="83"/>
      <c r="M128" s="83"/>
      <c r="N128" s="83"/>
    </row>
    <row r="129" spans="1:14" s="44" customFormat="1">
      <c r="A129" s="29"/>
      <c r="B129" s="18"/>
      <c r="C129" s="18"/>
      <c r="D129" s="30"/>
      <c r="E129" s="29"/>
      <c r="F129" s="53"/>
      <c r="G129" s="53"/>
      <c r="H129" s="92"/>
      <c r="I129" s="18"/>
      <c r="K129" s="83"/>
      <c r="L129" s="83"/>
      <c r="M129" s="83"/>
      <c r="N129" s="83"/>
    </row>
    <row r="130" spans="1:14" s="44" customFormat="1">
      <c r="A130" s="29"/>
      <c r="B130" s="18"/>
      <c r="C130" s="18"/>
      <c r="D130" s="30"/>
      <c r="E130" s="29"/>
      <c r="F130" s="53"/>
      <c r="G130" s="53"/>
      <c r="H130" s="92"/>
      <c r="I130" s="18"/>
      <c r="K130" s="83"/>
      <c r="L130" s="83"/>
      <c r="M130" s="83"/>
      <c r="N130" s="83"/>
    </row>
    <row r="131" spans="1:14" s="44" customFormat="1">
      <c r="A131" s="29"/>
      <c r="B131" s="18"/>
      <c r="C131" s="18"/>
      <c r="D131" s="30"/>
      <c r="E131" s="29"/>
      <c r="F131" s="53"/>
      <c r="G131" s="53"/>
      <c r="H131" s="92"/>
      <c r="I131" s="18"/>
      <c r="K131" s="83"/>
      <c r="L131" s="83"/>
      <c r="M131" s="83"/>
      <c r="N131" s="83"/>
    </row>
    <row r="132" spans="1:14" s="44" customFormat="1">
      <c r="A132" s="29"/>
      <c r="B132" s="18"/>
      <c r="C132" s="18"/>
      <c r="D132" s="30"/>
      <c r="E132" s="29"/>
      <c r="F132" s="53"/>
      <c r="G132" s="53"/>
      <c r="H132" s="92"/>
      <c r="I132" s="18"/>
      <c r="K132" s="83"/>
      <c r="L132" s="83"/>
      <c r="M132" s="83"/>
      <c r="N132" s="83"/>
    </row>
    <row r="133" spans="1:14" s="44" customFormat="1">
      <c r="A133" s="29"/>
      <c r="B133" s="18"/>
      <c r="C133" s="18"/>
      <c r="D133" s="30"/>
      <c r="E133" s="29"/>
      <c r="F133" s="53"/>
      <c r="G133" s="53"/>
      <c r="H133" s="92"/>
      <c r="I133" s="18"/>
      <c r="K133" s="83"/>
      <c r="L133" s="83"/>
      <c r="M133" s="83"/>
      <c r="N133" s="83"/>
    </row>
    <row r="134" spans="1:14" s="44" customFormat="1">
      <c r="A134" s="29"/>
      <c r="B134" s="18"/>
      <c r="C134" s="18"/>
      <c r="D134" s="30"/>
      <c r="E134" s="29"/>
      <c r="F134" s="53"/>
      <c r="G134" s="53"/>
      <c r="H134" s="92"/>
      <c r="I134" s="18"/>
      <c r="K134" s="83"/>
      <c r="L134" s="83"/>
      <c r="M134" s="83"/>
      <c r="N134" s="83"/>
    </row>
    <row r="135" spans="1:14" s="44" customFormat="1">
      <c r="A135" s="29"/>
      <c r="B135" s="18"/>
      <c r="C135" s="18"/>
      <c r="D135" s="30"/>
      <c r="E135" s="29"/>
      <c r="F135" s="53"/>
      <c r="G135" s="53"/>
      <c r="H135" s="92"/>
      <c r="I135" s="18"/>
      <c r="K135" s="83"/>
      <c r="L135" s="83"/>
      <c r="M135" s="83"/>
      <c r="N135" s="83"/>
    </row>
    <row r="136" spans="1:14" s="44" customFormat="1">
      <c r="A136" s="29"/>
      <c r="B136" s="18"/>
      <c r="C136" s="18"/>
      <c r="D136" s="30"/>
      <c r="E136" s="29"/>
      <c r="F136" s="53"/>
      <c r="G136" s="53"/>
      <c r="H136" s="92"/>
      <c r="I136" s="18"/>
      <c r="K136" s="83"/>
      <c r="L136" s="83"/>
      <c r="M136" s="83"/>
      <c r="N136" s="83"/>
    </row>
    <row r="137" spans="1:14" s="44" customFormat="1">
      <c r="A137" s="29"/>
      <c r="B137" s="18"/>
      <c r="C137" s="18"/>
      <c r="D137" s="30"/>
      <c r="E137" s="29"/>
      <c r="F137" s="53"/>
      <c r="G137" s="53"/>
      <c r="H137" s="92"/>
      <c r="I137" s="18"/>
      <c r="K137" s="83"/>
      <c r="L137" s="83"/>
      <c r="M137" s="83"/>
      <c r="N137" s="83"/>
    </row>
    <row r="138" spans="1:14" s="44" customFormat="1">
      <c r="A138" s="29"/>
      <c r="B138" s="18"/>
      <c r="C138" s="18"/>
      <c r="D138" s="30"/>
      <c r="E138" s="29"/>
      <c r="F138" s="53"/>
      <c r="G138" s="53"/>
      <c r="H138" s="92"/>
      <c r="I138" s="18"/>
      <c r="K138" s="83"/>
      <c r="L138" s="83"/>
      <c r="M138" s="83"/>
      <c r="N138" s="83"/>
    </row>
    <row r="139" spans="1:14" s="44" customFormat="1">
      <c r="A139" s="29"/>
      <c r="B139" s="18"/>
      <c r="C139" s="18"/>
      <c r="D139" s="30"/>
      <c r="E139" s="29"/>
      <c r="F139" s="53"/>
      <c r="G139" s="53"/>
      <c r="H139" s="92"/>
      <c r="I139" s="18"/>
      <c r="K139" s="83"/>
      <c r="L139" s="83"/>
      <c r="M139" s="83"/>
      <c r="N139" s="83"/>
    </row>
    <row r="140" spans="1:14" s="44" customFormat="1">
      <c r="A140" s="29"/>
      <c r="B140" s="18"/>
      <c r="C140" s="18"/>
      <c r="D140" s="30"/>
      <c r="E140" s="29"/>
      <c r="F140" s="53"/>
      <c r="G140" s="53"/>
      <c r="H140" s="92"/>
      <c r="I140" s="18"/>
      <c r="K140" s="83"/>
      <c r="L140" s="83"/>
      <c r="M140" s="83"/>
      <c r="N140" s="83"/>
    </row>
    <row r="141" spans="1:14" s="44" customFormat="1">
      <c r="A141" s="29"/>
      <c r="B141" s="18"/>
      <c r="C141" s="18"/>
      <c r="D141" s="30"/>
      <c r="E141" s="29"/>
      <c r="F141" s="104"/>
      <c r="G141" s="53"/>
      <c r="H141" s="92"/>
      <c r="I141" s="18"/>
      <c r="K141" s="83"/>
      <c r="L141" s="83"/>
      <c r="M141" s="83"/>
      <c r="N141" s="83"/>
    </row>
  </sheetData>
  <mergeCells count="4">
    <mergeCell ref="A1:J1"/>
    <mergeCell ref="A2:J2"/>
    <mergeCell ref="A5:B5"/>
    <mergeCell ref="A53:B53"/>
  </mergeCells>
  <pageMargins left="0.51181102362204722" right="0.51181102362204722" top="0.55118110236220474" bottom="0.55118110236220474" header="0.31496062992125984" footer="0.31496062992125984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4807E-6171-4CD8-AAB2-8F4D33421C81}">
  <dimension ref="A1:N141"/>
  <sheetViews>
    <sheetView topLeftCell="A64" zoomScale="112" zoomScaleNormal="112" workbookViewId="0">
      <selection activeCell="D66" sqref="D66"/>
    </sheetView>
  </sheetViews>
  <sheetFormatPr defaultRowHeight="18.75"/>
  <cols>
    <col min="1" max="1" width="4.75" style="84" customWidth="1"/>
    <col min="2" max="2" width="37.125" style="83" customWidth="1"/>
    <col min="3" max="3" width="17.5" style="18" customWidth="1"/>
    <col min="4" max="4" width="12.375" style="105" customWidth="1"/>
    <col min="5" max="5" width="4.125" style="84" customWidth="1"/>
    <col min="6" max="6" width="14.75" style="104" customWidth="1"/>
    <col min="7" max="7" width="12.625" style="104" customWidth="1"/>
    <col min="8" max="8" width="7.125" style="106" customWidth="1"/>
    <col min="9" max="9" width="4.5" style="83" customWidth="1"/>
    <col min="10" max="10" width="19.25" style="44" customWidth="1"/>
    <col min="11" max="11" width="9" style="83"/>
    <col min="12" max="12" width="11.875" style="83" bestFit="1" customWidth="1"/>
    <col min="13" max="16384" width="9" style="83"/>
  </cols>
  <sheetData>
    <row r="1" spans="1:14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94"/>
      <c r="L1" s="94"/>
      <c r="M1" s="94"/>
      <c r="N1" s="94"/>
    </row>
    <row r="2" spans="1:14">
      <c r="A2" s="223" t="s">
        <v>98</v>
      </c>
      <c r="B2" s="223"/>
      <c r="C2" s="223"/>
      <c r="D2" s="223"/>
      <c r="E2" s="223"/>
      <c r="F2" s="223"/>
      <c r="G2" s="223"/>
      <c r="H2" s="223"/>
      <c r="I2" s="223"/>
      <c r="J2" s="223"/>
      <c r="K2" s="94"/>
      <c r="L2" s="94"/>
      <c r="M2" s="94"/>
      <c r="N2" s="94"/>
    </row>
    <row r="3" spans="1:14">
      <c r="A3" s="95"/>
      <c r="B3" s="95"/>
      <c r="C3" s="95"/>
      <c r="D3" s="95"/>
      <c r="E3" s="95"/>
      <c r="F3" s="95"/>
      <c r="G3" s="95"/>
      <c r="H3" s="96"/>
      <c r="I3" s="95"/>
      <c r="J3" s="95"/>
      <c r="K3" s="94"/>
      <c r="L3" s="94"/>
      <c r="M3" s="94"/>
      <c r="N3" s="94"/>
    </row>
    <row r="4" spans="1:14" s="101" customFormat="1" ht="56.25" customHeight="1">
      <c r="A4" s="97" t="s">
        <v>1</v>
      </c>
      <c r="B4" s="97" t="s">
        <v>2</v>
      </c>
      <c r="C4" s="63" t="s">
        <v>10</v>
      </c>
      <c r="D4" s="98" t="s">
        <v>3</v>
      </c>
      <c r="E4" s="97" t="s">
        <v>4</v>
      </c>
      <c r="F4" s="98" t="s">
        <v>70</v>
      </c>
      <c r="G4" s="99" t="s">
        <v>72</v>
      </c>
      <c r="H4" s="97" t="s">
        <v>5</v>
      </c>
      <c r="I4" s="63" t="s">
        <v>71</v>
      </c>
      <c r="J4" s="100" t="s">
        <v>64</v>
      </c>
    </row>
    <row r="5" spans="1:14">
      <c r="A5" s="224" t="s">
        <v>99</v>
      </c>
      <c r="B5" s="224"/>
      <c r="C5" s="68"/>
      <c r="D5" s="102"/>
      <c r="E5" s="67"/>
      <c r="F5" s="76"/>
      <c r="G5" s="76"/>
      <c r="H5" s="87"/>
      <c r="I5" s="68"/>
      <c r="J5" s="103"/>
    </row>
    <row r="6" spans="1:14" s="116" customFormat="1">
      <c r="A6" s="81">
        <v>1</v>
      </c>
      <c r="B6" s="112" t="s">
        <v>8</v>
      </c>
      <c r="C6" s="112" t="s">
        <v>9</v>
      </c>
      <c r="D6" s="78">
        <v>254800</v>
      </c>
      <c r="E6" s="81" t="s">
        <v>66</v>
      </c>
      <c r="F6" s="115" t="s">
        <v>73</v>
      </c>
      <c r="G6" s="77">
        <v>254800</v>
      </c>
      <c r="H6" s="88">
        <f>G6/D6*100</f>
        <v>100</v>
      </c>
      <c r="I6" s="113"/>
      <c r="J6" s="81" t="s">
        <v>74</v>
      </c>
    </row>
    <row r="7" spans="1:14">
      <c r="A7" s="16">
        <v>2</v>
      </c>
      <c r="B7" s="110" t="s">
        <v>13</v>
      </c>
      <c r="C7" s="14" t="s">
        <v>14</v>
      </c>
      <c r="D7" s="15">
        <v>274400</v>
      </c>
      <c r="E7" s="16" t="s">
        <v>66</v>
      </c>
      <c r="F7" s="51">
        <v>245000</v>
      </c>
      <c r="G7" s="77"/>
      <c r="H7" s="88"/>
      <c r="I7" s="17"/>
      <c r="J7" s="41" t="s">
        <v>65</v>
      </c>
    </row>
    <row r="8" spans="1:14" s="18" customFormat="1">
      <c r="A8" s="24">
        <v>3</v>
      </c>
      <c r="B8" s="22" t="s">
        <v>27</v>
      </c>
      <c r="C8" s="22" t="s">
        <v>28</v>
      </c>
      <c r="D8" s="23">
        <v>250000</v>
      </c>
      <c r="E8" s="24" t="s">
        <v>66</v>
      </c>
      <c r="F8" s="52">
        <v>250000</v>
      </c>
      <c r="G8" s="77"/>
      <c r="H8" s="88"/>
      <c r="I8" s="25"/>
      <c r="J8" s="41" t="s">
        <v>65</v>
      </c>
    </row>
    <row r="9" spans="1:14" s="18" customFormat="1" ht="56.25">
      <c r="A9" s="16">
        <v>4</v>
      </c>
      <c r="B9" s="11" t="s">
        <v>15</v>
      </c>
      <c r="C9" s="14" t="s">
        <v>14</v>
      </c>
      <c r="D9" s="15">
        <v>196000</v>
      </c>
      <c r="E9" s="24" t="s">
        <v>66</v>
      </c>
      <c r="F9" s="51">
        <v>194000</v>
      </c>
      <c r="G9" s="77"/>
      <c r="H9" s="88"/>
      <c r="I9" s="17"/>
      <c r="J9" s="41" t="s">
        <v>65</v>
      </c>
    </row>
    <row r="10" spans="1:14" s="114" customFormat="1">
      <c r="A10" s="81">
        <v>5</v>
      </c>
      <c r="B10" s="112" t="s">
        <v>16</v>
      </c>
      <c r="C10" s="112" t="s">
        <v>14</v>
      </c>
      <c r="D10" s="78">
        <v>156800</v>
      </c>
      <c r="E10" s="81" t="s">
        <v>66</v>
      </c>
      <c r="F10" s="77">
        <v>156000</v>
      </c>
      <c r="G10" s="77">
        <v>156000</v>
      </c>
      <c r="H10" s="88">
        <f>G10/D10*100</f>
        <v>99.489795918367349</v>
      </c>
      <c r="I10" s="113"/>
      <c r="J10" s="81" t="s">
        <v>74</v>
      </c>
    </row>
    <row r="11" spans="1:14" s="18" customFormat="1">
      <c r="A11" s="16">
        <v>6</v>
      </c>
      <c r="B11" s="110" t="s">
        <v>17</v>
      </c>
      <c r="C11" s="14" t="s">
        <v>14</v>
      </c>
      <c r="D11" s="15">
        <v>98000</v>
      </c>
      <c r="E11" s="16" t="s">
        <v>66</v>
      </c>
      <c r="F11" s="51">
        <v>97500</v>
      </c>
      <c r="G11" s="77"/>
      <c r="H11" s="88"/>
      <c r="I11" s="17"/>
      <c r="J11" s="42" t="s">
        <v>65</v>
      </c>
    </row>
    <row r="12" spans="1:14" s="20" customFormat="1" ht="56.25">
      <c r="A12" s="16">
        <v>7</v>
      </c>
      <c r="B12" s="11" t="s">
        <v>18</v>
      </c>
      <c r="C12" s="14" t="s">
        <v>14</v>
      </c>
      <c r="D12" s="15">
        <v>343000</v>
      </c>
      <c r="E12" s="16" t="s">
        <v>66</v>
      </c>
      <c r="F12" s="51">
        <v>343000</v>
      </c>
      <c r="G12" s="77"/>
      <c r="H12" s="88"/>
      <c r="I12" s="17"/>
      <c r="J12" s="42" t="s">
        <v>65</v>
      </c>
    </row>
    <row r="13" spans="1:14" s="18" customFormat="1">
      <c r="A13" s="81">
        <v>8</v>
      </c>
      <c r="B13" s="119" t="s">
        <v>29</v>
      </c>
      <c r="C13" s="112" t="s">
        <v>28</v>
      </c>
      <c r="D13" s="78">
        <v>98000</v>
      </c>
      <c r="E13" s="81" t="s">
        <v>66</v>
      </c>
      <c r="F13" s="77">
        <v>98000</v>
      </c>
      <c r="G13" s="77">
        <v>98000</v>
      </c>
      <c r="H13" s="88">
        <f>G13/D13*100</f>
        <v>100</v>
      </c>
      <c r="I13" s="113"/>
      <c r="J13" s="81" t="s">
        <v>74</v>
      </c>
    </row>
    <row r="14" spans="1:14">
      <c r="A14" s="81">
        <v>9</v>
      </c>
      <c r="B14" s="112" t="s">
        <v>19</v>
      </c>
      <c r="C14" s="112" t="s">
        <v>14</v>
      </c>
      <c r="D14" s="78">
        <v>107800</v>
      </c>
      <c r="E14" s="81" t="s">
        <v>66</v>
      </c>
      <c r="F14" s="77">
        <v>107000</v>
      </c>
      <c r="G14" s="77">
        <v>107000</v>
      </c>
      <c r="H14" s="88">
        <f>G14/D14*100</f>
        <v>99.257884972170686</v>
      </c>
      <c r="I14" s="113"/>
      <c r="J14" s="81" t="s">
        <v>74</v>
      </c>
    </row>
    <row r="15" spans="1:14">
      <c r="A15" s="24">
        <v>10</v>
      </c>
      <c r="B15" s="22" t="s">
        <v>36</v>
      </c>
      <c r="C15" s="22" t="s">
        <v>37</v>
      </c>
      <c r="D15" s="23">
        <v>460000</v>
      </c>
      <c r="E15" s="24" t="s">
        <v>66</v>
      </c>
      <c r="F15" s="52">
        <v>460000</v>
      </c>
      <c r="G15" s="77"/>
      <c r="H15" s="88"/>
      <c r="I15" s="25"/>
      <c r="J15" s="41" t="s">
        <v>65</v>
      </c>
    </row>
    <row r="16" spans="1:14">
      <c r="A16" s="16">
        <v>11</v>
      </c>
      <c r="B16" s="14" t="s">
        <v>20</v>
      </c>
      <c r="C16" s="14" t="s">
        <v>14</v>
      </c>
      <c r="D16" s="15">
        <v>392000</v>
      </c>
      <c r="E16" s="24" t="s">
        <v>66</v>
      </c>
      <c r="F16" s="51">
        <v>390000</v>
      </c>
      <c r="G16" s="77"/>
      <c r="H16" s="88"/>
      <c r="I16" s="17"/>
      <c r="J16" s="41" t="s">
        <v>65</v>
      </c>
    </row>
    <row r="17" spans="1:10" s="116" customFormat="1">
      <c r="A17" s="81">
        <v>12</v>
      </c>
      <c r="B17" s="112" t="s">
        <v>21</v>
      </c>
      <c r="C17" s="112" t="s">
        <v>14</v>
      </c>
      <c r="D17" s="78">
        <v>294000</v>
      </c>
      <c r="E17" s="81" t="s">
        <v>66</v>
      </c>
      <c r="F17" s="115" t="s">
        <v>73</v>
      </c>
      <c r="G17" s="77">
        <v>283550</v>
      </c>
      <c r="H17" s="88">
        <f>G17/D17*100</f>
        <v>96.445578231292515</v>
      </c>
      <c r="I17" s="113"/>
      <c r="J17" s="81" t="s">
        <v>74</v>
      </c>
    </row>
    <row r="18" spans="1:10" ht="37.5">
      <c r="A18" s="16">
        <v>13</v>
      </c>
      <c r="B18" s="14" t="s">
        <v>38</v>
      </c>
      <c r="C18" s="14" t="s">
        <v>37</v>
      </c>
      <c r="D18" s="15">
        <v>392000</v>
      </c>
      <c r="E18" s="93" t="s">
        <v>66</v>
      </c>
      <c r="F18" s="15">
        <v>392000</v>
      </c>
      <c r="G18" s="78"/>
      <c r="H18" s="89"/>
      <c r="I18" s="14"/>
      <c r="J18" s="11" t="s">
        <v>65</v>
      </c>
    </row>
    <row r="19" spans="1:10">
      <c r="A19" s="16">
        <v>14</v>
      </c>
      <c r="B19" s="14" t="s">
        <v>39</v>
      </c>
      <c r="C19" s="14" t="s">
        <v>37</v>
      </c>
      <c r="D19" s="15">
        <v>171500</v>
      </c>
      <c r="E19" s="16" t="s">
        <v>66</v>
      </c>
      <c r="F19" s="15">
        <v>171500</v>
      </c>
      <c r="G19" s="78"/>
      <c r="H19" s="89"/>
      <c r="I19" s="14"/>
      <c r="J19" s="14" t="s">
        <v>65</v>
      </c>
    </row>
    <row r="20" spans="1:10">
      <c r="A20" s="16">
        <v>15</v>
      </c>
      <c r="B20" s="14" t="s">
        <v>40</v>
      </c>
      <c r="C20" s="14" t="s">
        <v>37</v>
      </c>
      <c r="D20" s="15">
        <v>980000</v>
      </c>
      <c r="E20" s="16" t="s">
        <v>66</v>
      </c>
      <c r="F20" s="15">
        <v>976910</v>
      </c>
      <c r="G20" s="78"/>
      <c r="H20" s="89"/>
      <c r="I20" s="14"/>
      <c r="J20" s="14" t="s">
        <v>65</v>
      </c>
    </row>
    <row r="21" spans="1:10" ht="56.25">
      <c r="A21" s="16">
        <v>16</v>
      </c>
      <c r="B21" s="11" t="s">
        <v>22</v>
      </c>
      <c r="C21" s="14" t="s">
        <v>14</v>
      </c>
      <c r="D21" s="15">
        <v>294000</v>
      </c>
      <c r="E21" s="16" t="s">
        <v>66</v>
      </c>
      <c r="F21" s="51">
        <v>292000</v>
      </c>
      <c r="G21" s="77"/>
      <c r="H21" s="88"/>
      <c r="I21" s="17"/>
      <c r="J21" s="49" t="s">
        <v>65</v>
      </c>
    </row>
    <row r="22" spans="1:10">
      <c r="A22" s="16">
        <v>17</v>
      </c>
      <c r="B22" s="14" t="s">
        <v>23</v>
      </c>
      <c r="C22" s="14" t="s">
        <v>14</v>
      </c>
      <c r="D22" s="15">
        <v>460000</v>
      </c>
      <c r="E22" s="16" t="s">
        <v>66</v>
      </c>
      <c r="F22" s="51">
        <v>458500</v>
      </c>
      <c r="G22" s="77"/>
      <c r="H22" s="88"/>
      <c r="I22" s="17"/>
      <c r="J22" s="49" t="s">
        <v>65</v>
      </c>
    </row>
    <row r="23" spans="1:10">
      <c r="A23" s="16">
        <v>18</v>
      </c>
      <c r="B23" s="14" t="s">
        <v>30</v>
      </c>
      <c r="C23" s="14" t="s">
        <v>28</v>
      </c>
      <c r="D23" s="15">
        <v>428000</v>
      </c>
      <c r="E23" s="16" t="s">
        <v>66</v>
      </c>
      <c r="F23" s="51">
        <v>428000</v>
      </c>
      <c r="G23" s="77"/>
      <c r="H23" s="88"/>
      <c r="I23" s="17"/>
      <c r="J23" s="42" t="s">
        <v>65</v>
      </c>
    </row>
    <row r="24" spans="1:10">
      <c r="A24" s="16">
        <v>19</v>
      </c>
      <c r="B24" s="14" t="s">
        <v>24</v>
      </c>
      <c r="C24" s="14" t="s">
        <v>14</v>
      </c>
      <c r="D24" s="15">
        <v>735000</v>
      </c>
      <c r="E24" s="16" t="s">
        <v>66</v>
      </c>
      <c r="F24" s="51">
        <v>550000</v>
      </c>
      <c r="G24" s="77"/>
      <c r="H24" s="88"/>
      <c r="I24" s="17"/>
      <c r="J24" s="42" t="s">
        <v>65</v>
      </c>
    </row>
    <row r="25" spans="1:10">
      <c r="A25" s="16">
        <v>20</v>
      </c>
      <c r="B25" s="14" t="s">
        <v>25</v>
      </c>
      <c r="C25" s="14" t="s">
        <v>14</v>
      </c>
      <c r="D25" s="15">
        <v>171500</v>
      </c>
      <c r="E25" s="16" t="s">
        <v>66</v>
      </c>
      <c r="F25" s="51">
        <v>171500</v>
      </c>
      <c r="G25" s="77"/>
      <c r="H25" s="88"/>
      <c r="I25" s="17"/>
      <c r="J25" s="42" t="s">
        <v>65</v>
      </c>
    </row>
    <row r="26" spans="1:10" s="116" customFormat="1">
      <c r="A26" s="81">
        <v>21</v>
      </c>
      <c r="B26" s="112" t="s">
        <v>31</v>
      </c>
      <c r="C26" s="112" t="s">
        <v>28</v>
      </c>
      <c r="D26" s="78">
        <v>147000</v>
      </c>
      <c r="E26" s="81" t="s">
        <v>66</v>
      </c>
      <c r="F26" s="115" t="s">
        <v>73</v>
      </c>
      <c r="G26" s="77">
        <v>147000</v>
      </c>
      <c r="H26" s="88">
        <f>G26/D26*100</f>
        <v>100</v>
      </c>
      <c r="I26" s="113"/>
      <c r="J26" s="81" t="s">
        <v>74</v>
      </c>
    </row>
    <row r="27" spans="1:10" s="6" customFormat="1" ht="56.25">
      <c r="A27" s="16">
        <v>22</v>
      </c>
      <c r="B27" s="11" t="s">
        <v>32</v>
      </c>
      <c r="C27" s="14" t="s">
        <v>28</v>
      </c>
      <c r="D27" s="15">
        <v>294000</v>
      </c>
      <c r="E27" s="16" t="s">
        <v>66</v>
      </c>
      <c r="F27" s="51">
        <v>294000</v>
      </c>
      <c r="G27" s="77"/>
      <c r="H27" s="88"/>
      <c r="I27" s="17"/>
      <c r="J27" s="42" t="s">
        <v>65</v>
      </c>
    </row>
    <row r="28" spans="1:10">
      <c r="A28" s="81">
        <v>23</v>
      </c>
      <c r="B28" s="112" t="s">
        <v>33</v>
      </c>
      <c r="C28" s="112" t="s">
        <v>28</v>
      </c>
      <c r="D28" s="78">
        <v>303800</v>
      </c>
      <c r="E28" s="81" t="s">
        <v>66</v>
      </c>
      <c r="F28" s="77">
        <v>300000</v>
      </c>
      <c r="G28" s="77">
        <v>300000</v>
      </c>
      <c r="H28" s="88">
        <f>G28/D28*100</f>
        <v>98.749177090190926</v>
      </c>
      <c r="I28" s="113"/>
      <c r="J28" s="81" t="s">
        <v>74</v>
      </c>
    </row>
    <row r="29" spans="1:10" ht="56.25">
      <c r="A29" s="16">
        <v>24</v>
      </c>
      <c r="B29" s="11" t="s">
        <v>34</v>
      </c>
      <c r="C29" s="14" t="s">
        <v>28</v>
      </c>
      <c r="D29" s="15">
        <v>392000</v>
      </c>
      <c r="E29" s="16" t="s">
        <v>66</v>
      </c>
      <c r="F29" s="51">
        <v>391000</v>
      </c>
      <c r="G29" s="77"/>
      <c r="H29" s="88"/>
      <c r="I29" s="17"/>
      <c r="J29" s="42" t="s">
        <v>65</v>
      </c>
    </row>
    <row r="30" spans="1:10" s="6" customFormat="1" ht="42" customHeight="1">
      <c r="A30" s="16">
        <v>25</v>
      </c>
      <c r="B30" s="11" t="s">
        <v>26</v>
      </c>
      <c r="C30" s="14" t="s">
        <v>14</v>
      </c>
      <c r="D30" s="15">
        <v>2000000</v>
      </c>
      <c r="E30" s="16" t="s">
        <v>66</v>
      </c>
      <c r="F30" s="51">
        <v>1995000</v>
      </c>
      <c r="G30" s="77"/>
      <c r="H30" s="88"/>
      <c r="I30" s="17"/>
      <c r="J30" s="43" t="s">
        <v>65</v>
      </c>
    </row>
    <row r="31" spans="1:10" s="118" customFormat="1" ht="37.5">
      <c r="A31" s="81">
        <v>26</v>
      </c>
      <c r="B31" s="117" t="s">
        <v>41</v>
      </c>
      <c r="C31" s="112" t="s">
        <v>37</v>
      </c>
      <c r="D31" s="78">
        <v>1288000</v>
      </c>
      <c r="E31" s="82" t="s">
        <v>66</v>
      </c>
      <c r="F31" s="78">
        <v>1099998</v>
      </c>
      <c r="G31" s="78">
        <v>1099998</v>
      </c>
      <c r="H31" s="88">
        <f>G31/D31*100</f>
        <v>85.403571428571425</v>
      </c>
      <c r="I31" s="112"/>
      <c r="J31" s="81" t="s">
        <v>74</v>
      </c>
    </row>
    <row r="32" spans="1:10" ht="56.25">
      <c r="A32" s="74">
        <v>27</v>
      </c>
      <c r="B32" s="70" t="s">
        <v>11</v>
      </c>
      <c r="C32" s="70" t="s">
        <v>9</v>
      </c>
      <c r="D32" s="71">
        <v>1700000</v>
      </c>
      <c r="E32" s="72"/>
      <c r="F32" s="71" t="s">
        <v>73</v>
      </c>
      <c r="G32" s="79"/>
      <c r="H32" s="90"/>
      <c r="I32" s="70"/>
      <c r="J32" s="73" t="s">
        <v>67</v>
      </c>
    </row>
    <row r="33" spans="1:12" s="6" customFormat="1" ht="37.5">
      <c r="A33" s="16">
        <v>28</v>
      </c>
      <c r="B33" s="11" t="s">
        <v>12</v>
      </c>
      <c r="C33" s="14" t="s">
        <v>9</v>
      </c>
      <c r="D33" s="15">
        <v>2000000</v>
      </c>
      <c r="E33" s="16" t="s">
        <v>66</v>
      </c>
      <c r="F33" s="51">
        <v>1995000</v>
      </c>
      <c r="G33" s="77"/>
      <c r="H33" s="88"/>
      <c r="I33" s="17"/>
      <c r="J33" s="42" t="s">
        <v>65</v>
      </c>
    </row>
    <row r="34" spans="1:12" ht="56.25">
      <c r="A34" s="16">
        <v>29</v>
      </c>
      <c r="B34" s="11" t="s">
        <v>35</v>
      </c>
      <c r="C34" s="14" t="s">
        <v>28</v>
      </c>
      <c r="D34" s="15">
        <v>2000000</v>
      </c>
      <c r="E34" s="16" t="s">
        <v>66</v>
      </c>
      <c r="F34" s="51">
        <v>1995000</v>
      </c>
      <c r="G34" s="77"/>
      <c r="H34" s="88"/>
      <c r="I34" s="17"/>
      <c r="J34" s="42" t="s">
        <v>65</v>
      </c>
    </row>
    <row r="35" spans="1:12" s="6" customFormat="1" ht="37.5">
      <c r="A35" s="16">
        <v>30</v>
      </c>
      <c r="B35" s="11" t="s">
        <v>42</v>
      </c>
      <c r="C35" s="14" t="s">
        <v>43</v>
      </c>
      <c r="D35" s="15">
        <v>88200</v>
      </c>
      <c r="E35" s="16" t="s">
        <v>66</v>
      </c>
      <c r="F35" s="51">
        <v>88200</v>
      </c>
      <c r="G35" s="77"/>
      <c r="H35" s="88"/>
      <c r="I35" s="17"/>
      <c r="J35" s="42" t="s">
        <v>65</v>
      </c>
    </row>
    <row r="36" spans="1:12" s="118" customFormat="1" ht="41.25" customHeight="1">
      <c r="A36" s="81">
        <v>31</v>
      </c>
      <c r="B36" s="117" t="s">
        <v>68</v>
      </c>
      <c r="C36" s="112" t="s">
        <v>49</v>
      </c>
      <c r="D36" s="78">
        <v>774200</v>
      </c>
      <c r="E36" s="81" t="s">
        <v>66</v>
      </c>
      <c r="F36" s="115" t="s">
        <v>73</v>
      </c>
      <c r="G36" s="77">
        <v>771000</v>
      </c>
      <c r="H36" s="88">
        <f>G36/D36*100</f>
        <v>99.586670111082412</v>
      </c>
      <c r="I36" s="113"/>
      <c r="J36" s="82" t="s">
        <v>74</v>
      </c>
    </row>
    <row r="37" spans="1:12" s="116" customFormat="1">
      <c r="A37" s="81">
        <v>32</v>
      </c>
      <c r="B37" s="112" t="s">
        <v>52</v>
      </c>
      <c r="C37" s="112" t="s">
        <v>53</v>
      </c>
      <c r="D37" s="78">
        <v>150000</v>
      </c>
      <c r="E37" s="81" t="s">
        <v>66</v>
      </c>
      <c r="F37" s="115" t="s">
        <v>73</v>
      </c>
      <c r="G37" s="77">
        <v>150000</v>
      </c>
      <c r="H37" s="88">
        <f>G37/D37*100</f>
        <v>100</v>
      </c>
      <c r="I37" s="113"/>
      <c r="J37" s="82" t="s">
        <v>74</v>
      </c>
    </row>
    <row r="38" spans="1:12">
      <c r="A38" s="16">
        <v>33</v>
      </c>
      <c r="B38" s="14" t="s">
        <v>44</v>
      </c>
      <c r="C38" s="14" t="s">
        <v>43</v>
      </c>
      <c r="D38" s="15">
        <v>392000</v>
      </c>
      <c r="E38" s="16" t="s">
        <v>66</v>
      </c>
      <c r="F38" s="51">
        <v>390000</v>
      </c>
      <c r="G38" s="77"/>
      <c r="H38" s="88"/>
      <c r="I38" s="17"/>
      <c r="J38" s="42" t="s">
        <v>65</v>
      </c>
    </row>
    <row r="39" spans="1:12" ht="37.5">
      <c r="A39" s="16">
        <v>34</v>
      </c>
      <c r="B39" s="14" t="s">
        <v>45</v>
      </c>
      <c r="C39" s="14" t="s">
        <v>43</v>
      </c>
      <c r="D39" s="15">
        <v>367500</v>
      </c>
      <c r="E39" s="16" t="s">
        <v>66</v>
      </c>
      <c r="F39" s="51">
        <v>365000</v>
      </c>
      <c r="G39" s="77"/>
      <c r="H39" s="88"/>
      <c r="I39" s="17"/>
      <c r="J39" s="43" t="s">
        <v>65</v>
      </c>
    </row>
    <row r="40" spans="1:12" ht="37.5">
      <c r="A40" s="16">
        <v>35</v>
      </c>
      <c r="B40" s="11" t="s">
        <v>46</v>
      </c>
      <c r="C40" s="14" t="s">
        <v>43</v>
      </c>
      <c r="D40" s="15">
        <v>470400</v>
      </c>
      <c r="E40" s="16" t="s">
        <v>66</v>
      </c>
      <c r="F40" s="51">
        <v>469000</v>
      </c>
      <c r="G40" s="77"/>
      <c r="H40" s="88"/>
      <c r="I40" s="17"/>
      <c r="J40" s="43" t="s">
        <v>65</v>
      </c>
    </row>
    <row r="41" spans="1:12">
      <c r="A41" s="16">
        <v>36</v>
      </c>
      <c r="B41" s="14" t="s">
        <v>59</v>
      </c>
      <c r="C41" s="14" t="s">
        <v>60</v>
      </c>
      <c r="D41" s="15">
        <v>150000</v>
      </c>
      <c r="E41" s="16" t="s">
        <v>66</v>
      </c>
      <c r="F41" s="51">
        <v>145000</v>
      </c>
      <c r="G41" s="77"/>
      <c r="H41" s="88"/>
      <c r="I41" s="17"/>
      <c r="J41" s="42" t="s">
        <v>65</v>
      </c>
    </row>
    <row r="42" spans="1:12">
      <c r="A42" s="16">
        <v>37</v>
      </c>
      <c r="B42" s="14" t="s">
        <v>47</v>
      </c>
      <c r="C42" s="14" t="s">
        <v>43</v>
      </c>
      <c r="D42" s="15">
        <v>303800</v>
      </c>
      <c r="E42" s="16" t="s">
        <v>66</v>
      </c>
      <c r="F42" s="51">
        <v>300000</v>
      </c>
      <c r="G42" s="77"/>
      <c r="H42" s="88"/>
      <c r="I42" s="17"/>
      <c r="J42" s="42" t="s">
        <v>65</v>
      </c>
    </row>
    <row r="43" spans="1:12">
      <c r="A43" s="16">
        <v>38</v>
      </c>
      <c r="B43" s="14" t="s">
        <v>48</v>
      </c>
      <c r="C43" s="14" t="s">
        <v>43</v>
      </c>
      <c r="D43" s="15">
        <v>294000</v>
      </c>
      <c r="E43" s="16" t="s">
        <v>66</v>
      </c>
      <c r="F43" s="51">
        <v>294000</v>
      </c>
      <c r="G43" s="77"/>
      <c r="H43" s="88"/>
      <c r="I43" s="17"/>
      <c r="J43" s="42" t="s">
        <v>65</v>
      </c>
    </row>
    <row r="44" spans="1:12" s="116" customFormat="1">
      <c r="A44" s="81">
        <v>39</v>
      </c>
      <c r="B44" s="112" t="s">
        <v>54</v>
      </c>
      <c r="C44" s="112" t="s">
        <v>53</v>
      </c>
      <c r="D44" s="78">
        <v>14700</v>
      </c>
      <c r="E44" s="81" t="s">
        <v>66</v>
      </c>
      <c r="F44" s="115" t="s">
        <v>73</v>
      </c>
      <c r="G44" s="77">
        <v>13990</v>
      </c>
      <c r="H44" s="88">
        <f t="shared" ref="H44:H52" si="0">G44/D44*100</f>
        <v>95.170068027210888</v>
      </c>
      <c r="I44" s="113"/>
      <c r="J44" s="81" t="s">
        <v>74</v>
      </c>
    </row>
    <row r="45" spans="1:12" s="116" customFormat="1">
      <c r="A45" s="81">
        <v>40</v>
      </c>
      <c r="B45" s="121" t="s">
        <v>55</v>
      </c>
      <c r="C45" s="112" t="s">
        <v>53</v>
      </c>
      <c r="D45" s="78">
        <v>36000</v>
      </c>
      <c r="E45" s="81" t="s">
        <v>66</v>
      </c>
      <c r="F45" s="115" t="s">
        <v>73</v>
      </c>
      <c r="G45" s="77">
        <v>36000</v>
      </c>
      <c r="H45" s="88">
        <f t="shared" si="0"/>
        <v>100</v>
      </c>
      <c r="I45" s="113"/>
      <c r="J45" s="81" t="s">
        <v>74</v>
      </c>
    </row>
    <row r="46" spans="1:12" s="116" customFormat="1">
      <c r="A46" s="81">
        <v>41</v>
      </c>
      <c r="B46" s="112" t="s">
        <v>56</v>
      </c>
      <c r="C46" s="112" t="s">
        <v>53</v>
      </c>
      <c r="D46" s="78">
        <v>19300</v>
      </c>
      <c r="E46" s="81" t="s">
        <v>66</v>
      </c>
      <c r="F46" s="115" t="s">
        <v>73</v>
      </c>
      <c r="G46" s="77">
        <v>16990</v>
      </c>
      <c r="H46" s="88">
        <f t="shared" si="0"/>
        <v>88.031088082901547</v>
      </c>
      <c r="I46" s="113"/>
      <c r="J46" s="81" t="s">
        <v>74</v>
      </c>
    </row>
    <row r="47" spans="1:12" s="116" customFormat="1" ht="56.25">
      <c r="A47" s="81">
        <v>42</v>
      </c>
      <c r="B47" s="117" t="s">
        <v>57</v>
      </c>
      <c r="C47" s="112" t="s">
        <v>53</v>
      </c>
      <c r="D47" s="78">
        <v>46000</v>
      </c>
      <c r="E47" s="81" t="s">
        <v>66</v>
      </c>
      <c r="F47" s="115" t="s">
        <v>73</v>
      </c>
      <c r="G47" s="77">
        <v>46000</v>
      </c>
      <c r="H47" s="88">
        <f t="shared" si="0"/>
        <v>100</v>
      </c>
      <c r="I47" s="113"/>
      <c r="J47" s="81" t="s">
        <v>74</v>
      </c>
    </row>
    <row r="48" spans="1:12" s="116" customFormat="1">
      <c r="A48" s="81">
        <v>43</v>
      </c>
      <c r="B48" s="119" t="s">
        <v>50</v>
      </c>
      <c r="C48" s="112" t="s">
        <v>49</v>
      </c>
      <c r="D48" s="78">
        <v>240000</v>
      </c>
      <c r="E48" s="81" t="s">
        <v>66</v>
      </c>
      <c r="F48" s="115" t="s">
        <v>73</v>
      </c>
      <c r="G48" s="78">
        <v>230050</v>
      </c>
      <c r="H48" s="88">
        <f t="shared" si="0"/>
        <v>95.854166666666657</v>
      </c>
      <c r="I48" s="112"/>
      <c r="J48" s="81" t="s">
        <v>74</v>
      </c>
      <c r="L48" s="120"/>
    </row>
    <row r="49" spans="1:10" s="118" customFormat="1" ht="46.5" customHeight="1">
      <c r="A49" s="81">
        <v>44</v>
      </c>
      <c r="B49" s="117" t="s">
        <v>69</v>
      </c>
      <c r="C49" s="112" t="s">
        <v>53</v>
      </c>
      <c r="D49" s="78">
        <v>122000</v>
      </c>
      <c r="E49" s="81" t="s">
        <v>66</v>
      </c>
      <c r="F49" s="115" t="s">
        <v>73</v>
      </c>
      <c r="G49" s="77">
        <v>122000</v>
      </c>
      <c r="H49" s="88">
        <f t="shared" si="0"/>
        <v>100</v>
      </c>
      <c r="I49" s="113"/>
      <c r="J49" s="81" t="s">
        <v>74</v>
      </c>
    </row>
    <row r="50" spans="1:10" s="116" customFormat="1">
      <c r="A50" s="81">
        <v>45</v>
      </c>
      <c r="B50" s="119" t="s">
        <v>58</v>
      </c>
      <c r="C50" s="112" t="s">
        <v>53</v>
      </c>
      <c r="D50" s="78">
        <v>42500</v>
      </c>
      <c r="E50" s="81" t="s">
        <v>66</v>
      </c>
      <c r="F50" s="115" t="s">
        <v>73</v>
      </c>
      <c r="G50" s="77">
        <v>41900</v>
      </c>
      <c r="H50" s="88">
        <f t="shared" si="0"/>
        <v>98.588235294117638</v>
      </c>
      <c r="I50" s="113"/>
      <c r="J50" s="81" t="s">
        <v>74</v>
      </c>
    </row>
    <row r="51" spans="1:10" s="116" customFormat="1">
      <c r="A51" s="81">
        <v>46</v>
      </c>
      <c r="B51" s="112" t="s">
        <v>51</v>
      </c>
      <c r="C51" s="112" t="s">
        <v>49</v>
      </c>
      <c r="D51" s="78">
        <v>130000</v>
      </c>
      <c r="E51" s="81" t="s">
        <v>66</v>
      </c>
      <c r="F51" s="115" t="s">
        <v>73</v>
      </c>
      <c r="G51" s="78">
        <v>129791</v>
      </c>
      <c r="H51" s="88">
        <f t="shared" si="0"/>
        <v>99.839230769230767</v>
      </c>
      <c r="I51" s="112"/>
      <c r="J51" s="81" t="s">
        <v>74</v>
      </c>
    </row>
    <row r="52" spans="1:10" s="116" customFormat="1">
      <c r="A52" s="81">
        <v>47</v>
      </c>
      <c r="B52" s="112" t="s">
        <v>62</v>
      </c>
      <c r="C52" s="112" t="s">
        <v>61</v>
      </c>
      <c r="D52" s="78">
        <v>130000</v>
      </c>
      <c r="E52" s="81" t="s">
        <v>66</v>
      </c>
      <c r="F52" s="115" t="s">
        <v>73</v>
      </c>
      <c r="G52" s="78">
        <v>129363</v>
      </c>
      <c r="H52" s="88">
        <f t="shared" si="0"/>
        <v>99.51</v>
      </c>
      <c r="I52" s="112"/>
      <c r="J52" s="81" t="s">
        <v>74</v>
      </c>
    </row>
    <row r="53" spans="1:10">
      <c r="A53" s="224" t="s">
        <v>100</v>
      </c>
      <c r="B53" s="224"/>
      <c r="C53" s="68"/>
      <c r="D53" s="102"/>
      <c r="E53" s="67"/>
      <c r="F53" s="76"/>
      <c r="G53" s="76"/>
      <c r="H53" s="91"/>
      <c r="I53" s="68"/>
      <c r="J53" s="103"/>
    </row>
    <row r="54" spans="1:10">
      <c r="A54" s="16">
        <v>48</v>
      </c>
      <c r="B54" s="85" t="s">
        <v>78</v>
      </c>
      <c r="C54" s="86" t="s">
        <v>79</v>
      </c>
      <c r="D54" s="86">
        <v>9954100</v>
      </c>
      <c r="E54" s="16" t="s">
        <v>66</v>
      </c>
      <c r="F54" s="86">
        <v>9000000</v>
      </c>
      <c r="G54" s="85"/>
      <c r="H54" s="89"/>
      <c r="I54" s="22"/>
      <c r="J54" s="42" t="s">
        <v>65</v>
      </c>
    </row>
    <row r="55" spans="1:10">
      <c r="A55" s="16">
        <v>49</v>
      </c>
      <c r="B55" s="85" t="s">
        <v>80</v>
      </c>
      <c r="C55" s="86" t="s">
        <v>81</v>
      </c>
      <c r="D55" s="86">
        <v>526400</v>
      </c>
      <c r="E55" s="16" t="s">
        <v>66</v>
      </c>
      <c r="F55" s="86">
        <v>500000</v>
      </c>
      <c r="G55" s="85"/>
      <c r="H55" s="89"/>
      <c r="I55" s="22"/>
      <c r="J55" s="42" t="s">
        <v>65</v>
      </c>
    </row>
    <row r="56" spans="1:10">
      <c r="A56" s="16">
        <v>50</v>
      </c>
      <c r="B56" s="85" t="s">
        <v>82</v>
      </c>
      <c r="C56" s="86" t="s">
        <v>83</v>
      </c>
      <c r="D56" s="86">
        <v>1200000</v>
      </c>
      <c r="E56" s="16" t="s">
        <v>66</v>
      </c>
      <c r="F56" s="86">
        <v>1050000</v>
      </c>
      <c r="G56" s="85"/>
      <c r="H56" s="89"/>
      <c r="I56" s="22"/>
      <c r="J56" s="42" t="s">
        <v>65</v>
      </c>
    </row>
    <row r="57" spans="1:10">
      <c r="A57" s="16">
        <v>51</v>
      </c>
      <c r="B57" s="85" t="s">
        <v>82</v>
      </c>
      <c r="C57" s="86" t="s">
        <v>84</v>
      </c>
      <c r="D57" s="86">
        <v>1200000</v>
      </c>
      <c r="E57" s="16" t="s">
        <v>66</v>
      </c>
      <c r="F57" s="86">
        <v>1040000</v>
      </c>
      <c r="G57" s="85"/>
      <c r="H57" s="89"/>
      <c r="I57" s="22"/>
      <c r="J57" s="42" t="s">
        <v>65</v>
      </c>
    </row>
    <row r="58" spans="1:10">
      <c r="A58" s="16">
        <v>52</v>
      </c>
      <c r="B58" s="85" t="s">
        <v>82</v>
      </c>
      <c r="C58" s="86" t="s">
        <v>85</v>
      </c>
      <c r="D58" s="86">
        <v>1200000</v>
      </c>
      <c r="E58" s="16" t="s">
        <v>66</v>
      </c>
      <c r="F58" s="86">
        <v>1040000</v>
      </c>
      <c r="G58" s="85"/>
      <c r="H58" s="89"/>
      <c r="I58" s="22"/>
      <c r="J58" s="42" t="s">
        <v>65</v>
      </c>
    </row>
    <row r="59" spans="1:10">
      <c r="A59" s="16">
        <v>53</v>
      </c>
      <c r="B59" s="85" t="s">
        <v>82</v>
      </c>
      <c r="C59" s="86" t="s">
        <v>86</v>
      </c>
      <c r="D59" s="86">
        <v>1200000</v>
      </c>
      <c r="E59" s="16" t="s">
        <v>66</v>
      </c>
      <c r="F59" s="86">
        <v>1050000</v>
      </c>
      <c r="G59" s="85"/>
      <c r="H59" s="89"/>
      <c r="I59" s="22"/>
      <c r="J59" s="42" t="s">
        <v>65</v>
      </c>
    </row>
    <row r="60" spans="1:10">
      <c r="A60" s="16">
        <v>54</v>
      </c>
      <c r="B60" s="85" t="s">
        <v>82</v>
      </c>
      <c r="C60" s="86" t="s">
        <v>87</v>
      </c>
      <c r="D60" s="86">
        <v>1200000</v>
      </c>
      <c r="E60" s="16" t="s">
        <v>66</v>
      </c>
      <c r="F60" s="86">
        <v>1050000</v>
      </c>
      <c r="G60" s="85"/>
      <c r="H60" s="89"/>
      <c r="I60" s="22"/>
      <c r="J60" s="42" t="s">
        <v>65</v>
      </c>
    </row>
    <row r="61" spans="1:10">
      <c r="A61" s="16">
        <v>55</v>
      </c>
      <c r="B61" s="85" t="s">
        <v>82</v>
      </c>
      <c r="C61" s="86" t="s">
        <v>88</v>
      </c>
      <c r="D61" s="86">
        <v>1200000</v>
      </c>
      <c r="E61" s="16" t="s">
        <v>66</v>
      </c>
      <c r="F61" s="86">
        <v>1050000</v>
      </c>
      <c r="G61" s="85"/>
      <c r="H61" s="89"/>
      <c r="I61" s="22"/>
      <c r="J61" s="42" t="s">
        <v>65</v>
      </c>
    </row>
    <row r="62" spans="1:10">
      <c r="A62" s="16">
        <v>56</v>
      </c>
      <c r="B62" s="85" t="s">
        <v>82</v>
      </c>
      <c r="C62" s="86" t="s">
        <v>89</v>
      </c>
      <c r="D62" s="86">
        <v>1200000</v>
      </c>
      <c r="E62" s="16" t="s">
        <v>66</v>
      </c>
      <c r="F62" s="86">
        <v>1150000</v>
      </c>
      <c r="G62" s="85"/>
      <c r="H62" s="89"/>
      <c r="I62" s="22"/>
      <c r="J62" s="42" t="s">
        <v>65</v>
      </c>
    </row>
    <row r="63" spans="1:10">
      <c r="A63" s="16">
        <v>57</v>
      </c>
      <c r="B63" s="85" t="s">
        <v>82</v>
      </c>
      <c r="C63" s="86" t="s">
        <v>90</v>
      </c>
      <c r="D63" s="86">
        <v>1507200</v>
      </c>
      <c r="E63" s="16" t="s">
        <v>66</v>
      </c>
      <c r="F63" s="86">
        <v>1240000</v>
      </c>
      <c r="G63" s="85"/>
      <c r="H63" s="89"/>
      <c r="I63" s="22"/>
      <c r="J63" s="42" t="s">
        <v>65</v>
      </c>
    </row>
    <row r="64" spans="1:10">
      <c r="A64" s="16">
        <v>58</v>
      </c>
      <c r="B64" s="85" t="s">
        <v>91</v>
      </c>
      <c r="C64" s="86" t="s">
        <v>92</v>
      </c>
      <c r="D64" s="86">
        <v>1261400</v>
      </c>
      <c r="E64" s="16" t="s">
        <v>66</v>
      </c>
      <c r="F64" s="86">
        <v>1100000</v>
      </c>
      <c r="G64" s="85"/>
      <c r="H64" s="89"/>
      <c r="I64" s="22"/>
      <c r="J64" s="42" t="s">
        <v>65</v>
      </c>
    </row>
    <row r="65" spans="1:10">
      <c r="A65" s="16">
        <v>59</v>
      </c>
      <c r="B65" s="85" t="s">
        <v>76</v>
      </c>
      <c r="C65" s="86" t="s">
        <v>93</v>
      </c>
      <c r="D65" s="86">
        <v>3000000</v>
      </c>
      <c r="E65" s="16" t="s">
        <v>66</v>
      </c>
      <c r="F65" s="86">
        <v>2750000</v>
      </c>
      <c r="G65" s="85"/>
      <c r="H65" s="89"/>
      <c r="I65" s="22"/>
      <c r="J65" s="42" t="s">
        <v>65</v>
      </c>
    </row>
    <row r="66" spans="1:10">
      <c r="A66" s="16">
        <v>60</v>
      </c>
      <c r="B66" s="85" t="s">
        <v>77</v>
      </c>
      <c r="C66" s="86" t="s">
        <v>92</v>
      </c>
      <c r="D66" s="86">
        <v>2827000</v>
      </c>
      <c r="E66" s="16" t="s">
        <v>66</v>
      </c>
      <c r="F66" s="86">
        <v>2400000</v>
      </c>
      <c r="G66" s="85"/>
      <c r="H66" s="89"/>
      <c r="I66" s="22"/>
      <c r="J66" s="42" t="s">
        <v>65</v>
      </c>
    </row>
    <row r="67" spans="1:10">
      <c r="A67" s="16">
        <v>61</v>
      </c>
      <c r="B67" s="85" t="s">
        <v>82</v>
      </c>
      <c r="C67" s="86" t="s">
        <v>94</v>
      </c>
      <c r="D67" s="86">
        <v>1507200</v>
      </c>
      <c r="E67" s="16" t="s">
        <v>66</v>
      </c>
      <c r="F67" s="86">
        <v>1218000</v>
      </c>
      <c r="G67" s="85"/>
      <c r="H67" s="89"/>
      <c r="I67" s="22"/>
      <c r="J67" s="42" t="s">
        <v>65</v>
      </c>
    </row>
    <row r="68" spans="1:10">
      <c r="A68" s="16">
        <v>62</v>
      </c>
      <c r="B68" s="85" t="s">
        <v>82</v>
      </c>
      <c r="C68" s="86" t="s">
        <v>95</v>
      </c>
      <c r="D68" s="86">
        <v>1507200</v>
      </c>
      <c r="E68" s="16" t="s">
        <v>66</v>
      </c>
      <c r="F68" s="86">
        <v>1219100</v>
      </c>
      <c r="G68" s="85"/>
      <c r="H68" s="89"/>
      <c r="I68" s="22"/>
      <c r="J68" s="42" t="s">
        <v>65</v>
      </c>
    </row>
    <row r="69" spans="1:10">
      <c r="A69" s="16">
        <v>63</v>
      </c>
      <c r="B69" s="85" t="s">
        <v>82</v>
      </c>
      <c r="C69" s="86" t="s">
        <v>96</v>
      </c>
      <c r="D69" s="86">
        <v>1200000</v>
      </c>
      <c r="E69" s="16" t="s">
        <v>66</v>
      </c>
      <c r="F69" s="86">
        <v>1040000</v>
      </c>
      <c r="G69" s="85"/>
      <c r="H69" s="89"/>
      <c r="I69" s="22"/>
      <c r="J69" s="42" t="s">
        <v>65</v>
      </c>
    </row>
    <row r="70" spans="1:10">
      <c r="A70" s="16">
        <v>64</v>
      </c>
      <c r="B70" s="85" t="s">
        <v>82</v>
      </c>
      <c r="C70" s="86" t="s">
        <v>97</v>
      </c>
      <c r="D70" s="86">
        <v>1200000</v>
      </c>
      <c r="E70" s="16" t="s">
        <v>66</v>
      </c>
      <c r="F70" s="86">
        <v>1040000</v>
      </c>
      <c r="G70" s="85"/>
      <c r="H70" s="89"/>
      <c r="I70" s="22"/>
      <c r="J70" s="42" t="s">
        <v>65</v>
      </c>
    </row>
    <row r="71" spans="1:10" ht="27" customHeight="1">
      <c r="A71" s="29"/>
      <c r="B71" s="18"/>
      <c r="D71" s="107">
        <f>SUM(D6:D70)</f>
        <v>53342700</v>
      </c>
      <c r="E71" s="108"/>
      <c r="F71" s="109">
        <f>SUM(F6:F70)</f>
        <v>44839208</v>
      </c>
      <c r="G71" s="109">
        <f>SUM(G6:G70)</f>
        <v>4133432</v>
      </c>
      <c r="H71" s="111">
        <f>G71/D71*100</f>
        <v>7.7488241127651953</v>
      </c>
      <c r="I71" s="18"/>
    </row>
    <row r="72" spans="1:10">
      <c r="A72" s="29"/>
      <c r="B72" s="18"/>
      <c r="D72" s="30"/>
      <c r="E72" s="29"/>
      <c r="F72" s="53"/>
      <c r="G72" s="53"/>
      <c r="H72" s="92"/>
      <c r="I72" s="18"/>
    </row>
    <row r="73" spans="1:10">
      <c r="A73" s="29"/>
      <c r="B73" s="18"/>
      <c r="D73" s="30"/>
      <c r="E73" s="29"/>
      <c r="F73" s="53"/>
      <c r="G73" s="53"/>
      <c r="H73" s="92"/>
      <c r="I73" s="18"/>
    </row>
    <row r="74" spans="1:10">
      <c r="A74" s="29"/>
      <c r="B74" s="18"/>
      <c r="D74" s="30"/>
      <c r="E74" s="29"/>
      <c r="F74" s="53"/>
      <c r="G74" s="53"/>
      <c r="H74" s="92"/>
      <c r="I74" s="18"/>
    </row>
    <row r="75" spans="1:10">
      <c r="A75" s="29"/>
      <c r="B75" s="18"/>
      <c r="D75" s="30"/>
      <c r="E75" s="29"/>
      <c r="F75" s="53"/>
      <c r="G75" s="53"/>
      <c r="H75" s="92"/>
      <c r="I75" s="18"/>
    </row>
    <row r="76" spans="1:10">
      <c r="A76" s="29"/>
      <c r="B76" s="18"/>
      <c r="D76" s="30"/>
      <c r="E76" s="29"/>
      <c r="F76" s="53"/>
      <c r="G76" s="53"/>
      <c r="H76" s="92"/>
      <c r="I76" s="18"/>
    </row>
    <row r="77" spans="1:10">
      <c r="A77" s="29"/>
      <c r="B77" s="18"/>
      <c r="D77" s="30"/>
      <c r="E77" s="29"/>
      <c r="F77" s="53"/>
      <c r="G77" s="53"/>
      <c r="H77" s="92"/>
      <c r="I77" s="18"/>
    </row>
    <row r="78" spans="1:10">
      <c r="A78" s="29"/>
      <c r="B78" s="18"/>
      <c r="D78" s="30"/>
      <c r="E78" s="29"/>
      <c r="F78" s="53"/>
      <c r="G78" s="53"/>
      <c r="H78" s="92"/>
      <c r="I78" s="18"/>
    </row>
    <row r="79" spans="1:10">
      <c r="A79" s="29"/>
      <c r="B79" s="18"/>
      <c r="D79" s="30"/>
      <c r="E79" s="29"/>
      <c r="F79" s="53"/>
      <c r="G79" s="53"/>
      <c r="H79" s="92"/>
      <c r="I79" s="18"/>
    </row>
    <row r="80" spans="1:10">
      <c r="A80" s="29"/>
      <c r="B80" s="18"/>
      <c r="D80" s="30"/>
      <c r="E80" s="29"/>
      <c r="F80" s="53"/>
      <c r="G80" s="53"/>
      <c r="H80" s="92"/>
      <c r="I80" s="18"/>
    </row>
    <row r="81" spans="1:9">
      <c r="A81" s="29"/>
      <c r="B81" s="18"/>
      <c r="D81" s="30"/>
      <c r="E81" s="29"/>
      <c r="F81" s="53"/>
      <c r="G81" s="53"/>
      <c r="H81" s="92"/>
      <c r="I81" s="18"/>
    </row>
    <row r="82" spans="1:9">
      <c r="A82" s="29"/>
      <c r="B82" s="18"/>
      <c r="D82" s="30"/>
      <c r="E82" s="29"/>
      <c r="F82" s="53"/>
      <c r="G82" s="53"/>
      <c r="H82" s="92"/>
      <c r="I82" s="18"/>
    </row>
    <row r="83" spans="1:9">
      <c r="A83" s="29"/>
      <c r="B83" s="18"/>
      <c r="D83" s="30"/>
      <c r="E83" s="29"/>
      <c r="F83" s="53"/>
      <c r="G83" s="53"/>
      <c r="H83" s="92"/>
      <c r="I83" s="18"/>
    </row>
    <row r="84" spans="1:9">
      <c r="A84" s="29"/>
      <c r="B84" s="18"/>
      <c r="D84" s="30"/>
      <c r="E84" s="29"/>
      <c r="F84" s="53"/>
      <c r="G84" s="53"/>
      <c r="H84" s="92"/>
      <c r="I84" s="18"/>
    </row>
    <row r="85" spans="1:9">
      <c r="A85" s="29"/>
      <c r="B85" s="18"/>
      <c r="D85" s="30"/>
      <c r="E85" s="29"/>
      <c r="F85" s="53"/>
      <c r="G85" s="53"/>
      <c r="H85" s="92"/>
      <c r="I85" s="18"/>
    </row>
    <row r="86" spans="1:9">
      <c r="A86" s="29"/>
      <c r="B86" s="18"/>
      <c r="D86" s="30"/>
      <c r="E86" s="29"/>
      <c r="F86" s="53"/>
      <c r="G86" s="53"/>
      <c r="H86" s="92"/>
      <c r="I86" s="18"/>
    </row>
    <row r="87" spans="1:9">
      <c r="A87" s="29"/>
      <c r="B87" s="18"/>
      <c r="D87" s="30"/>
      <c r="E87" s="29"/>
      <c r="F87" s="53"/>
      <c r="G87" s="53"/>
      <c r="H87" s="92"/>
      <c r="I87" s="18"/>
    </row>
    <row r="88" spans="1:9">
      <c r="A88" s="29"/>
      <c r="B88" s="18"/>
      <c r="D88" s="30"/>
      <c r="E88" s="29"/>
      <c r="F88" s="53"/>
      <c r="G88" s="53"/>
      <c r="H88" s="92"/>
      <c r="I88" s="18"/>
    </row>
    <row r="89" spans="1:9">
      <c r="A89" s="29"/>
      <c r="B89" s="18"/>
      <c r="D89" s="30"/>
      <c r="E89" s="29"/>
      <c r="F89" s="53"/>
      <c r="G89" s="53"/>
      <c r="H89" s="92"/>
      <c r="I89" s="18"/>
    </row>
    <row r="90" spans="1:9">
      <c r="A90" s="29"/>
      <c r="B90" s="18"/>
      <c r="D90" s="30"/>
      <c r="E90" s="29"/>
      <c r="F90" s="53"/>
      <c r="G90" s="53"/>
      <c r="H90" s="92"/>
      <c r="I90" s="18"/>
    </row>
    <row r="91" spans="1:9">
      <c r="A91" s="29"/>
      <c r="B91" s="18"/>
      <c r="D91" s="30"/>
      <c r="E91" s="29"/>
      <c r="F91" s="53"/>
      <c r="G91" s="53"/>
      <c r="H91" s="92"/>
      <c r="I91" s="18"/>
    </row>
    <row r="92" spans="1:9">
      <c r="A92" s="29"/>
      <c r="B92" s="18"/>
      <c r="D92" s="30"/>
      <c r="E92" s="29"/>
      <c r="F92" s="53"/>
      <c r="G92" s="53"/>
      <c r="H92" s="92"/>
      <c r="I92" s="18"/>
    </row>
    <row r="93" spans="1:9">
      <c r="A93" s="29"/>
      <c r="B93" s="18"/>
      <c r="D93" s="30"/>
      <c r="E93" s="29"/>
      <c r="F93" s="53"/>
      <c r="G93" s="53"/>
      <c r="H93" s="92"/>
      <c r="I93" s="18"/>
    </row>
    <row r="94" spans="1:9">
      <c r="A94" s="29"/>
      <c r="B94" s="18"/>
      <c r="D94" s="30"/>
      <c r="E94" s="29"/>
      <c r="F94" s="53"/>
      <c r="G94" s="53"/>
      <c r="H94" s="92"/>
      <c r="I94" s="18"/>
    </row>
    <row r="95" spans="1:9">
      <c r="A95" s="29"/>
      <c r="B95" s="18"/>
      <c r="D95" s="30"/>
      <c r="E95" s="29"/>
      <c r="F95" s="53"/>
      <c r="G95" s="53"/>
      <c r="H95" s="92"/>
      <c r="I95" s="18"/>
    </row>
    <row r="96" spans="1:9">
      <c r="A96" s="29"/>
      <c r="B96" s="18"/>
      <c r="D96" s="30"/>
      <c r="E96" s="29"/>
      <c r="F96" s="53"/>
      <c r="G96" s="53"/>
      <c r="H96" s="92"/>
      <c r="I96" s="18"/>
    </row>
    <row r="97" spans="1:9">
      <c r="A97" s="29"/>
      <c r="B97" s="18"/>
      <c r="D97" s="30"/>
      <c r="E97" s="29"/>
      <c r="F97" s="53"/>
      <c r="G97" s="53"/>
      <c r="H97" s="92"/>
      <c r="I97" s="18"/>
    </row>
    <row r="98" spans="1:9">
      <c r="A98" s="29"/>
      <c r="B98" s="18"/>
      <c r="D98" s="30"/>
      <c r="E98" s="29"/>
      <c r="F98" s="53"/>
      <c r="G98" s="53"/>
      <c r="H98" s="92"/>
      <c r="I98" s="18"/>
    </row>
    <row r="99" spans="1:9">
      <c r="A99" s="29"/>
      <c r="B99" s="18"/>
      <c r="D99" s="30"/>
      <c r="E99" s="29"/>
      <c r="F99" s="53"/>
      <c r="G99" s="53"/>
      <c r="H99" s="92"/>
      <c r="I99" s="18"/>
    </row>
    <row r="100" spans="1:9">
      <c r="A100" s="29"/>
      <c r="B100" s="18"/>
      <c r="D100" s="30"/>
      <c r="E100" s="29"/>
      <c r="F100" s="53"/>
      <c r="G100" s="53"/>
      <c r="H100" s="92"/>
      <c r="I100" s="18"/>
    </row>
    <row r="101" spans="1:9">
      <c r="A101" s="29"/>
      <c r="B101" s="18"/>
      <c r="D101" s="30"/>
      <c r="E101" s="29"/>
      <c r="F101" s="53"/>
      <c r="G101" s="53"/>
      <c r="H101" s="92"/>
      <c r="I101" s="18"/>
    </row>
    <row r="102" spans="1:9">
      <c r="A102" s="29"/>
      <c r="B102" s="18"/>
      <c r="D102" s="30"/>
      <c r="E102" s="29"/>
      <c r="F102" s="53"/>
      <c r="G102" s="53"/>
      <c r="H102" s="92"/>
      <c r="I102" s="18"/>
    </row>
    <row r="103" spans="1:9">
      <c r="A103" s="29"/>
      <c r="B103" s="18"/>
      <c r="D103" s="30"/>
      <c r="E103" s="29"/>
      <c r="F103" s="53"/>
      <c r="G103" s="53"/>
      <c r="H103" s="92"/>
      <c r="I103" s="18"/>
    </row>
    <row r="104" spans="1:9">
      <c r="A104" s="29"/>
      <c r="B104" s="18"/>
      <c r="D104" s="30"/>
      <c r="E104" s="29"/>
      <c r="F104" s="53"/>
      <c r="G104" s="53"/>
      <c r="H104" s="92"/>
      <c r="I104" s="18"/>
    </row>
    <row r="105" spans="1:9">
      <c r="A105" s="29"/>
      <c r="B105" s="18"/>
      <c r="D105" s="30"/>
      <c r="E105" s="29"/>
      <c r="F105" s="53"/>
      <c r="G105" s="53"/>
      <c r="H105" s="92"/>
      <c r="I105" s="18"/>
    </row>
    <row r="106" spans="1:9">
      <c r="A106" s="29"/>
      <c r="B106" s="18"/>
      <c r="D106" s="30"/>
      <c r="E106" s="29"/>
      <c r="F106" s="53"/>
      <c r="G106" s="53"/>
      <c r="H106" s="92"/>
      <c r="I106" s="18"/>
    </row>
    <row r="107" spans="1:9">
      <c r="A107" s="29"/>
      <c r="B107" s="18"/>
      <c r="D107" s="30"/>
      <c r="E107" s="29"/>
      <c r="F107" s="53"/>
      <c r="G107" s="53"/>
      <c r="H107" s="92"/>
      <c r="I107" s="18"/>
    </row>
    <row r="108" spans="1:9">
      <c r="A108" s="29"/>
      <c r="B108" s="18"/>
      <c r="D108" s="30"/>
      <c r="E108" s="29"/>
      <c r="F108" s="53"/>
      <c r="G108" s="53"/>
      <c r="H108" s="92"/>
      <c r="I108" s="18"/>
    </row>
    <row r="109" spans="1:9">
      <c r="A109" s="29"/>
      <c r="B109" s="18"/>
      <c r="D109" s="30"/>
      <c r="E109" s="29"/>
      <c r="F109" s="53"/>
      <c r="G109" s="53"/>
      <c r="H109" s="92"/>
      <c r="I109" s="18"/>
    </row>
    <row r="110" spans="1:9">
      <c r="A110" s="29"/>
      <c r="B110" s="18"/>
      <c r="D110" s="30"/>
      <c r="E110" s="29"/>
      <c r="F110" s="53"/>
      <c r="G110" s="53"/>
      <c r="H110" s="92"/>
      <c r="I110" s="18"/>
    </row>
    <row r="111" spans="1:9">
      <c r="A111" s="29"/>
      <c r="B111" s="18"/>
      <c r="D111" s="30"/>
      <c r="E111" s="29"/>
      <c r="F111" s="53"/>
      <c r="G111" s="53"/>
      <c r="H111" s="92"/>
      <c r="I111" s="18"/>
    </row>
    <row r="112" spans="1:9">
      <c r="A112" s="29"/>
      <c r="B112" s="18"/>
      <c r="D112" s="30"/>
      <c r="E112" s="29"/>
      <c r="F112" s="53"/>
      <c r="G112" s="53"/>
      <c r="H112" s="92"/>
      <c r="I112" s="18"/>
    </row>
    <row r="113" spans="1:9">
      <c r="A113" s="29"/>
      <c r="B113" s="18"/>
      <c r="D113" s="30"/>
      <c r="E113" s="29"/>
      <c r="F113" s="53"/>
      <c r="G113" s="53"/>
      <c r="H113" s="92"/>
      <c r="I113" s="18"/>
    </row>
    <row r="114" spans="1:9">
      <c r="A114" s="29"/>
      <c r="B114" s="18"/>
      <c r="D114" s="30"/>
      <c r="E114" s="29"/>
      <c r="F114" s="53"/>
      <c r="G114" s="53"/>
      <c r="H114" s="92"/>
      <c r="I114" s="18"/>
    </row>
    <row r="115" spans="1:9">
      <c r="A115" s="29"/>
      <c r="B115" s="18"/>
      <c r="D115" s="30"/>
      <c r="E115" s="29"/>
      <c r="F115" s="53"/>
      <c r="G115" s="53"/>
      <c r="H115" s="92"/>
      <c r="I115" s="18"/>
    </row>
    <row r="116" spans="1:9">
      <c r="A116" s="29"/>
      <c r="B116" s="18"/>
      <c r="D116" s="30"/>
      <c r="E116" s="29"/>
      <c r="F116" s="53"/>
      <c r="G116" s="53"/>
      <c r="H116" s="92"/>
      <c r="I116" s="18"/>
    </row>
    <row r="117" spans="1:9">
      <c r="A117" s="29"/>
      <c r="B117" s="18"/>
      <c r="D117" s="30"/>
      <c r="E117" s="29"/>
      <c r="F117" s="53"/>
      <c r="G117" s="53"/>
      <c r="H117" s="92"/>
      <c r="I117" s="18"/>
    </row>
    <row r="118" spans="1:9">
      <c r="A118" s="29"/>
      <c r="B118" s="18"/>
      <c r="D118" s="30"/>
      <c r="E118" s="29"/>
      <c r="F118" s="53"/>
      <c r="G118" s="53"/>
      <c r="H118" s="92"/>
      <c r="I118" s="18"/>
    </row>
    <row r="119" spans="1:9">
      <c r="A119" s="29"/>
      <c r="B119" s="18"/>
      <c r="D119" s="30"/>
      <c r="E119" s="29"/>
      <c r="F119" s="53"/>
      <c r="G119" s="53"/>
      <c r="H119" s="92"/>
      <c r="I119" s="18"/>
    </row>
    <row r="120" spans="1:9">
      <c r="A120" s="29"/>
      <c r="B120" s="18"/>
      <c r="D120" s="30"/>
      <c r="E120" s="29"/>
      <c r="F120" s="53"/>
      <c r="G120" s="53"/>
      <c r="H120" s="92"/>
      <c r="I120" s="18"/>
    </row>
    <row r="121" spans="1:9">
      <c r="A121" s="29"/>
      <c r="B121" s="18"/>
      <c r="D121" s="30"/>
      <c r="E121" s="29"/>
      <c r="F121" s="53"/>
      <c r="G121" s="53"/>
      <c r="H121" s="92"/>
      <c r="I121" s="18"/>
    </row>
    <row r="122" spans="1:9">
      <c r="A122" s="29"/>
      <c r="B122" s="18"/>
      <c r="D122" s="30"/>
      <c r="E122" s="29"/>
      <c r="F122" s="53"/>
      <c r="G122" s="53"/>
      <c r="H122" s="92"/>
      <c r="I122" s="18"/>
    </row>
    <row r="123" spans="1:9">
      <c r="A123" s="29"/>
      <c r="B123" s="18"/>
      <c r="D123" s="30"/>
      <c r="E123" s="29"/>
      <c r="F123" s="53"/>
      <c r="G123" s="53"/>
      <c r="H123" s="92"/>
      <c r="I123" s="18"/>
    </row>
    <row r="124" spans="1:9">
      <c r="A124" s="29"/>
      <c r="B124" s="18"/>
      <c r="D124" s="30"/>
      <c r="E124" s="29"/>
      <c r="F124" s="53"/>
      <c r="G124" s="53"/>
      <c r="H124" s="92"/>
      <c r="I124" s="18"/>
    </row>
    <row r="125" spans="1:9">
      <c r="A125" s="29"/>
      <c r="B125" s="18"/>
      <c r="D125" s="30"/>
      <c r="E125" s="29"/>
      <c r="F125" s="53"/>
      <c r="G125" s="53"/>
      <c r="H125" s="92"/>
      <c r="I125" s="18"/>
    </row>
    <row r="126" spans="1:9">
      <c r="A126" s="29"/>
      <c r="B126" s="18"/>
      <c r="D126" s="30"/>
      <c r="E126" s="29"/>
      <c r="F126" s="53"/>
      <c r="G126" s="53"/>
      <c r="H126" s="92"/>
      <c r="I126" s="18"/>
    </row>
    <row r="127" spans="1:9">
      <c r="A127" s="29"/>
      <c r="B127" s="18"/>
      <c r="D127" s="30"/>
      <c r="E127" s="29"/>
      <c r="F127" s="53"/>
      <c r="G127" s="53"/>
      <c r="H127" s="92"/>
      <c r="I127" s="18"/>
    </row>
    <row r="128" spans="1:9">
      <c r="A128" s="29"/>
      <c r="B128" s="18"/>
      <c r="D128" s="30"/>
      <c r="E128" s="29"/>
      <c r="F128" s="53"/>
      <c r="G128" s="53"/>
      <c r="H128" s="92"/>
      <c r="I128" s="18"/>
    </row>
    <row r="129" spans="1:9">
      <c r="A129" s="29"/>
      <c r="B129" s="18"/>
      <c r="D129" s="30"/>
      <c r="E129" s="29"/>
      <c r="F129" s="53"/>
      <c r="G129" s="53"/>
      <c r="H129" s="92"/>
      <c r="I129" s="18"/>
    </row>
    <row r="130" spans="1:9">
      <c r="A130" s="29"/>
      <c r="B130" s="18"/>
      <c r="D130" s="30"/>
      <c r="E130" s="29"/>
      <c r="F130" s="53"/>
      <c r="G130" s="53"/>
      <c r="H130" s="92"/>
      <c r="I130" s="18"/>
    </row>
    <row r="131" spans="1:9">
      <c r="A131" s="29"/>
      <c r="B131" s="18"/>
      <c r="D131" s="30"/>
      <c r="E131" s="29"/>
      <c r="F131" s="53"/>
      <c r="G131" s="53"/>
      <c r="H131" s="92"/>
      <c r="I131" s="18"/>
    </row>
    <row r="132" spans="1:9">
      <c r="A132" s="29"/>
      <c r="B132" s="18"/>
      <c r="D132" s="30"/>
      <c r="E132" s="29"/>
      <c r="F132" s="53"/>
      <c r="G132" s="53"/>
      <c r="H132" s="92"/>
      <c r="I132" s="18"/>
    </row>
    <row r="133" spans="1:9">
      <c r="A133" s="29"/>
      <c r="B133" s="18"/>
      <c r="D133" s="30"/>
      <c r="E133" s="29"/>
      <c r="F133" s="53"/>
      <c r="G133" s="53"/>
      <c r="H133" s="92"/>
      <c r="I133" s="18"/>
    </row>
    <row r="134" spans="1:9">
      <c r="A134" s="29"/>
      <c r="B134" s="18"/>
      <c r="D134" s="30"/>
      <c r="E134" s="29"/>
      <c r="F134" s="53"/>
      <c r="G134" s="53"/>
      <c r="H134" s="92"/>
      <c r="I134" s="18"/>
    </row>
    <row r="135" spans="1:9">
      <c r="A135" s="29"/>
      <c r="B135" s="18"/>
      <c r="D135" s="30"/>
      <c r="E135" s="29"/>
      <c r="F135" s="53"/>
      <c r="G135" s="53"/>
      <c r="H135" s="92"/>
      <c r="I135" s="18"/>
    </row>
    <row r="136" spans="1:9">
      <c r="A136" s="29"/>
      <c r="B136" s="18"/>
      <c r="D136" s="30"/>
      <c r="E136" s="29"/>
      <c r="F136" s="53"/>
      <c r="G136" s="53"/>
      <c r="H136" s="92"/>
      <c r="I136" s="18"/>
    </row>
    <row r="137" spans="1:9">
      <c r="A137" s="29"/>
      <c r="B137" s="18"/>
      <c r="D137" s="30"/>
      <c r="E137" s="29"/>
      <c r="F137" s="53"/>
      <c r="G137" s="53"/>
      <c r="H137" s="92"/>
      <c r="I137" s="18"/>
    </row>
    <row r="138" spans="1:9">
      <c r="A138" s="29"/>
      <c r="B138" s="18"/>
      <c r="D138" s="30"/>
      <c r="E138" s="29"/>
      <c r="F138" s="53"/>
      <c r="G138" s="53"/>
      <c r="H138" s="92"/>
      <c r="I138" s="18"/>
    </row>
    <row r="139" spans="1:9">
      <c r="A139" s="29"/>
      <c r="B139" s="18"/>
      <c r="D139" s="30"/>
      <c r="E139" s="29"/>
      <c r="F139" s="53"/>
      <c r="G139" s="53"/>
      <c r="H139" s="92"/>
      <c r="I139" s="18"/>
    </row>
    <row r="140" spans="1:9">
      <c r="A140" s="29"/>
      <c r="B140" s="18"/>
      <c r="D140" s="30"/>
      <c r="E140" s="29"/>
      <c r="F140" s="53"/>
      <c r="G140" s="53"/>
      <c r="H140" s="92"/>
      <c r="I140" s="18"/>
    </row>
    <row r="141" spans="1:9">
      <c r="A141" s="29"/>
      <c r="B141" s="18"/>
      <c r="D141" s="30"/>
      <c r="E141" s="29"/>
      <c r="G141" s="53"/>
      <c r="H141" s="92"/>
      <c r="I141" s="18"/>
    </row>
  </sheetData>
  <mergeCells count="4">
    <mergeCell ref="A1:J1"/>
    <mergeCell ref="A2:J2"/>
    <mergeCell ref="A5:B5"/>
    <mergeCell ref="A53:B53"/>
  </mergeCells>
  <pageMargins left="0.51181102362204722" right="0.51181102362204722" top="0.55118110236220474" bottom="0.55118110236220474" header="0.31496062992125984" footer="0.31496062992125984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59"/>
  <sheetViews>
    <sheetView topLeftCell="A40" zoomScale="112" zoomScaleNormal="112" workbookViewId="0">
      <selection activeCell="F52" sqref="F52"/>
    </sheetView>
  </sheetViews>
  <sheetFormatPr defaultRowHeight="14.25"/>
  <cols>
    <col min="1" max="1" width="4.75" customWidth="1"/>
    <col min="2" max="2" width="41.5" customWidth="1"/>
    <col min="3" max="3" width="12.75" style="37" customWidth="1"/>
    <col min="4" max="4" width="14.75" style="13" bestFit="1" customWidth="1"/>
    <col min="5" max="5" width="4.125" style="8" customWidth="1"/>
    <col min="6" max="6" width="13.25" style="56" customWidth="1"/>
    <col min="7" max="7" width="13.625" style="56" customWidth="1"/>
    <col min="8" max="8" width="4.5" style="8" customWidth="1"/>
    <col min="9" max="9" width="4.5" customWidth="1"/>
    <col min="10" max="10" width="19.25" style="46" customWidth="1"/>
    <col min="11" max="11" width="7" style="8" customWidth="1"/>
  </cols>
  <sheetData>
    <row r="1" spans="1:15" ht="20.2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4"/>
      <c r="M1" s="4"/>
      <c r="N1" s="4"/>
      <c r="O1" s="4"/>
    </row>
    <row r="2" spans="1:15" ht="20.25">
      <c r="A2" s="225" t="s">
        <v>63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4"/>
      <c r="M2" s="4"/>
      <c r="N2" s="4"/>
      <c r="O2" s="4"/>
    </row>
    <row r="3" spans="1:15" s="10" customFormat="1" ht="56.25" customHeight="1">
      <c r="A3" s="59" t="s">
        <v>1</v>
      </c>
      <c r="B3" s="59" t="s">
        <v>2</v>
      </c>
      <c r="C3" s="35" t="s">
        <v>10</v>
      </c>
      <c r="D3" s="60" t="s">
        <v>3</v>
      </c>
      <c r="E3" s="59" t="s">
        <v>4</v>
      </c>
      <c r="F3" s="60" t="s">
        <v>70</v>
      </c>
      <c r="G3" s="75" t="s">
        <v>72</v>
      </c>
      <c r="H3" s="62" t="s">
        <v>5</v>
      </c>
      <c r="I3" s="61" t="s">
        <v>71</v>
      </c>
      <c r="J3" s="39" t="s">
        <v>64</v>
      </c>
      <c r="K3" s="63" t="s">
        <v>6</v>
      </c>
      <c r="L3" s="9"/>
      <c r="M3" s="9"/>
      <c r="N3" s="9"/>
      <c r="O3" s="9"/>
    </row>
    <row r="4" spans="1:15" ht="20.25">
      <c r="A4" s="226" t="s">
        <v>7</v>
      </c>
      <c r="B4" s="226"/>
      <c r="C4" s="36"/>
      <c r="D4" s="64"/>
      <c r="E4" s="65"/>
      <c r="F4" s="66"/>
      <c r="G4" s="76"/>
      <c r="H4" s="67"/>
      <c r="I4" s="68"/>
      <c r="J4" s="40"/>
      <c r="K4" s="67"/>
      <c r="L4" s="2"/>
      <c r="M4" s="2"/>
      <c r="N4" s="2"/>
      <c r="O4" s="2"/>
    </row>
    <row r="5" spans="1:15" s="5" customFormat="1" ht="18.75">
      <c r="A5" s="14">
        <v>1</v>
      </c>
      <c r="B5" s="14" t="s">
        <v>8</v>
      </c>
      <c r="C5" s="14" t="s">
        <v>9</v>
      </c>
      <c r="D5" s="15">
        <v>254800</v>
      </c>
      <c r="E5" s="34" t="s">
        <v>66</v>
      </c>
      <c r="F5" s="51">
        <v>254800</v>
      </c>
      <c r="G5" s="77">
        <v>254800</v>
      </c>
      <c r="H5" s="16"/>
      <c r="I5" s="17"/>
      <c r="J5" s="81" t="s">
        <v>74</v>
      </c>
      <c r="K5" s="16"/>
      <c r="L5" s="1"/>
      <c r="M5" s="1"/>
      <c r="N5" s="1"/>
      <c r="O5" s="1"/>
    </row>
    <row r="6" spans="1:15" s="5" customFormat="1" ht="18.75">
      <c r="A6" s="14">
        <v>2</v>
      </c>
      <c r="B6" s="14" t="s">
        <v>13</v>
      </c>
      <c r="C6" s="14" t="s">
        <v>14</v>
      </c>
      <c r="D6" s="15">
        <v>274400</v>
      </c>
      <c r="E6" s="34" t="s">
        <v>66</v>
      </c>
      <c r="F6" s="51">
        <v>245000</v>
      </c>
      <c r="G6" s="77"/>
      <c r="H6" s="16"/>
      <c r="I6" s="17"/>
      <c r="J6" s="41" t="s">
        <v>65</v>
      </c>
      <c r="K6" s="16"/>
      <c r="L6" s="1"/>
      <c r="M6" s="1"/>
      <c r="N6" s="1"/>
      <c r="O6" s="1"/>
    </row>
    <row r="7" spans="1:15" s="19" customFormat="1" ht="18.75">
      <c r="A7" s="22">
        <v>3</v>
      </c>
      <c r="B7" s="22" t="s">
        <v>27</v>
      </c>
      <c r="C7" s="22" t="s">
        <v>28</v>
      </c>
      <c r="D7" s="23">
        <v>250000</v>
      </c>
      <c r="E7" s="38" t="s">
        <v>66</v>
      </c>
      <c r="F7" s="52">
        <v>250000</v>
      </c>
      <c r="G7" s="77"/>
      <c r="H7" s="24"/>
      <c r="I7" s="25"/>
      <c r="J7" s="41" t="s">
        <v>65</v>
      </c>
      <c r="K7" s="24"/>
      <c r="L7" s="18"/>
      <c r="M7" s="18"/>
      <c r="N7" s="18"/>
      <c r="O7" s="18"/>
    </row>
    <row r="8" spans="1:15" s="19" customFormat="1" ht="37.5">
      <c r="A8" s="14">
        <v>4</v>
      </c>
      <c r="B8" s="11" t="s">
        <v>15</v>
      </c>
      <c r="C8" s="14" t="s">
        <v>14</v>
      </c>
      <c r="D8" s="15">
        <v>196000</v>
      </c>
      <c r="E8" s="38" t="s">
        <v>66</v>
      </c>
      <c r="F8" s="51">
        <v>194000</v>
      </c>
      <c r="G8" s="77"/>
      <c r="H8" s="16"/>
      <c r="I8" s="17"/>
      <c r="J8" s="41" t="s">
        <v>65</v>
      </c>
      <c r="K8" s="16"/>
      <c r="L8" s="18"/>
      <c r="M8" s="18"/>
      <c r="N8" s="18"/>
      <c r="O8" s="18"/>
    </row>
    <row r="9" spans="1:15" s="19" customFormat="1" ht="18.75">
      <c r="A9" s="14">
        <v>5</v>
      </c>
      <c r="B9" s="14" t="s">
        <v>16</v>
      </c>
      <c r="C9" s="14" t="s">
        <v>14</v>
      </c>
      <c r="D9" s="15">
        <v>156800</v>
      </c>
      <c r="E9" s="38" t="s">
        <v>66</v>
      </c>
      <c r="F9" s="51">
        <v>156000</v>
      </c>
      <c r="G9" s="77">
        <v>156000</v>
      </c>
      <c r="H9" s="16"/>
      <c r="I9" s="17"/>
      <c r="J9" s="81" t="s">
        <v>74</v>
      </c>
      <c r="K9" s="16"/>
      <c r="L9" s="18"/>
      <c r="M9" s="18"/>
      <c r="N9" s="18"/>
      <c r="O9" s="18"/>
    </row>
    <row r="10" spans="1:15" s="19" customFormat="1" ht="18.75">
      <c r="A10" s="14">
        <v>6</v>
      </c>
      <c r="B10" s="14" t="s">
        <v>17</v>
      </c>
      <c r="C10" s="14" t="s">
        <v>14</v>
      </c>
      <c r="D10" s="15">
        <v>98000</v>
      </c>
      <c r="E10" s="34" t="s">
        <v>66</v>
      </c>
      <c r="F10" s="51">
        <v>97500</v>
      </c>
      <c r="G10" s="77"/>
      <c r="H10" s="16"/>
      <c r="I10" s="17"/>
      <c r="J10" s="42" t="s">
        <v>65</v>
      </c>
      <c r="K10" s="16"/>
      <c r="L10" s="18"/>
      <c r="M10" s="18"/>
      <c r="N10" s="18"/>
      <c r="O10" s="18"/>
    </row>
    <row r="11" spans="1:15" s="21" customFormat="1" ht="37.5">
      <c r="A11" s="14">
        <v>7</v>
      </c>
      <c r="B11" s="11" t="s">
        <v>18</v>
      </c>
      <c r="C11" s="14" t="s">
        <v>14</v>
      </c>
      <c r="D11" s="15">
        <v>343000</v>
      </c>
      <c r="E11" s="34" t="s">
        <v>66</v>
      </c>
      <c r="F11" s="51">
        <v>343000</v>
      </c>
      <c r="G11" s="77"/>
      <c r="H11" s="16"/>
      <c r="I11" s="17"/>
      <c r="J11" s="42" t="s">
        <v>65</v>
      </c>
      <c r="K11" s="16"/>
      <c r="L11" s="20"/>
      <c r="M11" s="20"/>
      <c r="N11" s="20"/>
      <c r="O11" s="20"/>
    </row>
    <row r="12" spans="1:15" s="19" customFormat="1" ht="18.75">
      <c r="A12" s="123">
        <v>8</v>
      </c>
      <c r="B12" s="123" t="s">
        <v>29</v>
      </c>
      <c r="C12" s="123" t="s">
        <v>28</v>
      </c>
      <c r="D12" s="124">
        <v>98000</v>
      </c>
      <c r="E12" s="125" t="s">
        <v>66</v>
      </c>
      <c r="F12" s="126">
        <v>98000</v>
      </c>
      <c r="G12" s="126">
        <v>98000</v>
      </c>
      <c r="H12" s="127"/>
      <c r="I12" s="128"/>
      <c r="J12" s="129" t="s">
        <v>65</v>
      </c>
      <c r="K12" s="16"/>
      <c r="L12" s="18"/>
      <c r="M12" s="18"/>
      <c r="N12" s="18"/>
      <c r="O12" s="18"/>
    </row>
    <row r="13" spans="1:15" s="5" customFormat="1" ht="18.75">
      <c r="A13" s="14">
        <v>9</v>
      </c>
      <c r="B13" s="22" t="s">
        <v>19</v>
      </c>
      <c r="C13" s="22" t="s">
        <v>14</v>
      </c>
      <c r="D13" s="23">
        <v>107800</v>
      </c>
      <c r="E13" s="34" t="s">
        <v>66</v>
      </c>
      <c r="F13" s="52">
        <v>107000</v>
      </c>
      <c r="G13" s="77"/>
      <c r="H13" s="24"/>
      <c r="I13" s="25"/>
      <c r="J13" s="41" t="s">
        <v>65</v>
      </c>
      <c r="K13" s="16"/>
      <c r="L13" s="1"/>
      <c r="M13" s="1"/>
      <c r="N13" s="1"/>
      <c r="O13" s="1"/>
    </row>
    <row r="14" spans="1:15" s="5" customFormat="1" ht="18.75">
      <c r="A14" s="22">
        <v>10</v>
      </c>
      <c r="B14" s="22" t="s">
        <v>36</v>
      </c>
      <c r="C14" s="22" t="s">
        <v>37</v>
      </c>
      <c r="D14" s="23">
        <v>460000</v>
      </c>
      <c r="E14" s="38" t="s">
        <v>66</v>
      </c>
      <c r="F14" s="52">
        <v>460000</v>
      </c>
      <c r="G14" s="77"/>
      <c r="H14" s="24"/>
      <c r="I14" s="25"/>
      <c r="J14" s="41" t="s">
        <v>65</v>
      </c>
      <c r="K14" s="24"/>
      <c r="L14" s="1"/>
      <c r="M14" s="1"/>
      <c r="N14" s="1"/>
      <c r="O14" s="1"/>
    </row>
    <row r="15" spans="1:15" s="5" customFormat="1" ht="18.75">
      <c r="A15" s="14">
        <v>11</v>
      </c>
      <c r="B15" s="14" t="s">
        <v>20</v>
      </c>
      <c r="C15" s="14" t="s">
        <v>14</v>
      </c>
      <c r="D15" s="15">
        <v>392000</v>
      </c>
      <c r="E15" s="38" t="s">
        <v>66</v>
      </c>
      <c r="F15" s="51">
        <v>390000</v>
      </c>
      <c r="G15" s="77"/>
      <c r="H15" s="16"/>
      <c r="I15" s="17"/>
      <c r="J15" s="41" t="s">
        <v>65</v>
      </c>
      <c r="K15" s="16"/>
      <c r="L15" s="1"/>
      <c r="M15" s="1"/>
      <c r="N15" s="1"/>
      <c r="O15" s="1"/>
    </row>
    <row r="16" spans="1:15" s="5" customFormat="1" ht="18.75">
      <c r="A16" s="14">
        <v>12</v>
      </c>
      <c r="B16" s="14" t="s">
        <v>21</v>
      </c>
      <c r="C16" s="14" t="s">
        <v>14</v>
      </c>
      <c r="D16" s="15">
        <v>294000</v>
      </c>
      <c r="E16" s="38" t="s">
        <v>66</v>
      </c>
      <c r="F16" s="51">
        <v>283550</v>
      </c>
      <c r="G16" s="77">
        <v>283550</v>
      </c>
      <c r="H16" s="16"/>
      <c r="I16" s="17"/>
      <c r="J16" s="81" t="s">
        <v>74</v>
      </c>
      <c r="K16" s="16"/>
      <c r="L16" s="1"/>
      <c r="M16" s="1"/>
      <c r="N16" s="1"/>
      <c r="O16" s="1"/>
    </row>
    <row r="17" spans="1:15" s="5" customFormat="1" ht="37.5">
      <c r="A17" s="14">
        <v>13</v>
      </c>
      <c r="B17" s="14" t="s">
        <v>38</v>
      </c>
      <c r="C17" s="14" t="s">
        <v>37</v>
      </c>
      <c r="D17" s="15">
        <v>392000</v>
      </c>
      <c r="E17" s="50" t="s">
        <v>66</v>
      </c>
      <c r="F17" s="15">
        <v>392000</v>
      </c>
      <c r="G17" s="78"/>
      <c r="H17" s="14"/>
      <c r="I17" s="14"/>
      <c r="J17" s="47" t="s">
        <v>65</v>
      </c>
      <c r="K17" s="16"/>
      <c r="L17" s="1"/>
      <c r="M17" s="1"/>
      <c r="N17" s="1"/>
      <c r="O17" s="1"/>
    </row>
    <row r="18" spans="1:15" s="5" customFormat="1" ht="18.75">
      <c r="A18" s="14">
        <v>14</v>
      </c>
      <c r="B18" s="14" t="s">
        <v>39</v>
      </c>
      <c r="C18" s="14" t="s">
        <v>37</v>
      </c>
      <c r="D18" s="15">
        <v>171500</v>
      </c>
      <c r="E18" s="34" t="s">
        <v>66</v>
      </c>
      <c r="F18" s="15">
        <v>171500</v>
      </c>
      <c r="G18" s="78"/>
      <c r="H18" s="14"/>
      <c r="I18" s="14"/>
      <c r="J18" s="48" t="s">
        <v>65</v>
      </c>
      <c r="K18" s="16"/>
      <c r="L18" s="1"/>
      <c r="M18" s="1"/>
      <c r="N18" s="1"/>
      <c r="O18" s="1"/>
    </row>
    <row r="19" spans="1:15" s="5" customFormat="1" ht="18.75">
      <c r="A19" s="14">
        <v>15</v>
      </c>
      <c r="B19" s="14" t="s">
        <v>40</v>
      </c>
      <c r="C19" s="14" t="s">
        <v>37</v>
      </c>
      <c r="D19" s="15">
        <v>980000</v>
      </c>
      <c r="E19" s="34" t="s">
        <v>66</v>
      </c>
      <c r="F19" s="15">
        <v>976910</v>
      </c>
      <c r="G19" s="78"/>
      <c r="H19" s="14"/>
      <c r="I19" s="14"/>
      <c r="J19" s="49" t="s">
        <v>65</v>
      </c>
      <c r="K19" s="16"/>
      <c r="L19" s="1"/>
      <c r="M19" s="1"/>
      <c r="N19" s="1"/>
      <c r="O19" s="1"/>
    </row>
    <row r="20" spans="1:15" s="5" customFormat="1" ht="37.5">
      <c r="A20" s="14">
        <v>16</v>
      </c>
      <c r="B20" s="11" t="s">
        <v>22</v>
      </c>
      <c r="C20" s="14" t="s">
        <v>14</v>
      </c>
      <c r="D20" s="15">
        <v>294000</v>
      </c>
      <c r="E20" s="34" t="s">
        <v>66</v>
      </c>
      <c r="F20" s="51">
        <v>292000</v>
      </c>
      <c r="G20" s="77"/>
      <c r="H20" s="16"/>
      <c r="I20" s="17"/>
      <c r="J20" s="49" t="s">
        <v>65</v>
      </c>
      <c r="K20" s="16"/>
      <c r="L20" s="1"/>
      <c r="M20" s="1"/>
      <c r="N20" s="1"/>
      <c r="O20" s="1"/>
    </row>
    <row r="21" spans="1:15" s="5" customFormat="1" ht="18.75">
      <c r="A21" s="14">
        <v>17</v>
      </c>
      <c r="B21" s="14" t="s">
        <v>23</v>
      </c>
      <c r="C21" s="14" t="s">
        <v>14</v>
      </c>
      <c r="D21" s="15">
        <v>460000</v>
      </c>
      <c r="E21" s="34" t="s">
        <v>66</v>
      </c>
      <c r="F21" s="51">
        <v>458500</v>
      </c>
      <c r="G21" s="77"/>
      <c r="H21" s="16"/>
      <c r="I21" s="17"/>
      <c r="J21" s="49" t="s">
        <v>65</v>
      </c>
      <c r="K21" s="16"/>
      <c r="L21" s="1"/>
      <c r="M21" s="1"/>
      <c r="N21" s="1"/>
      <c r="O21" s="1"/>
    </row>
    <row r="22" spans="1:15" s="5" customFormat="1" ht="18.75">
      <c r="A22" s="14">
        <v>18</v>
      </c>
      <c r="B22" s="14" t="s">
        <v>30</v>
      </c>
      <c r="C22" s="14" t="s">
        <v>28</v>
      </c>
      <c r="D22" s="15">
        <v>428000</v>
      </c>
      <c r="E22" s="34" t="s">
        <v>66</v>
      </c>
      <c r="F22" s="51">
        <v>428000</v>
      </c>
      <c r="G22" s="77"/>
      <c r="H22" s="16"/>
      <c r="I22" s="17"/>
      <c r="J22" s="42" t="s">
        <v>65</v>
      </c>
      <c r="K22" s="16"/>
      <c r="L22" s="1"/>
      <c r="M22" s="1"/>
      <c r="N22" s="1"/>
      <c r="O22" s="1"/>
    </row>
    <row r="23" spans="1:15" s="5" customFormat="1" ht="18.75">
      <c r="A23" s="14">
        <v>19</v>
      </c>
      <c r="B23" s="14" t="s">
        <v>24</v>
      </c>
      <c r="C23" s="14" t="s">
        <v>14</v>
      </c>
      <c r="D23" s="15">
        <v>735000</v>
      </c>
      <c r="E23" s="34" t="s">
        <v>66</v>
      </c>
      <c r="F23" s="51">
        <v>550000</v>
      </c>
      <c r="G23" s="77"/>
      <c r="H23" s="16"/>
      <c r="I23" s="17"/>
      <c r="J23" s="42" t="s">
        <v>65</v>
      </c>
      <c r="K23" s="16"/>
      <c r="L23" s="1"/>
      <c r="M23" s="1"/>
      <c r="N23" s="1"/>
      <c r="O23" s="1"/>
    </row>
    <row r="24" spans="1:15" s="5" customFormat="1" ht="18.75">
      <c r="A24" s="14">
        <v>20</v>
      </c>
      <c r="B24" s="14" t="s">
        <v>25</v>
      </c>
      <c r="C24" s="14" t="s">
        <v>14</v>
      </c>
      <c r="D24" s="15">
        <v>171500</v>
      </c>
      <c r="E24" s="34" t="s">
        <v>66</v>
      </c>
      <c r="F24" s="51">
        <v>171500</v>
      </c>
      <c r="G24" s="77"/>
      <c r="H24" s="16"/>
      <c r="I24" s="17"/>
      <c r="J24" s="42" t="s">
        <v>65</v>
      </c>
      <c r="K24" s="16"/>
      <c r="L24" s="1"/>
      <c r="M24" s="1"/>
      <c r="N24" s="1"/>
      <c r="O24" s="1"/>
    </row>
    <row r="25" spans="1:15" s="5" customFormat="1" ht="18.75">
      <c r="A25" s="14">
        <v>21</v>
      </c>
      <c r="B25" s="14" t="s">
        <v>31</v>
      </c>
      <c r="C25" s="14" t="s">
        <v>28</v>
      </c>
      <c r="D25" s="15">
        <v>147000</v>
      </c>
      <c r="E25" s="34" t="s">
        <v>66</v>
      </c>
      <c r="F25" s="51">
        <v>147000</v>
      </c>
      <c r="G25" s="77">
        <v>147000</v>
      </c>
      <c r="H25" s="16"/>
      <c r="I25" s="17"/>
      <c r="J25" s="81" t="s">
        <v>74</v>
      </c>
      <c r="K25" s="16"/>
      <c r="L25" s="1"/>
      <c r="M25" s="1"/>
      <c r="N25" s="1"/>
      <c r="O25" s="1"/>
    </row>
    <row r="26" spans="1:15" s="7" customFormat="1" ht="37.5">
      <c r="A26" s="14">
        <v>22</v>
      </c>
      <c r="B26" s="11" t="s">
        <v>32</v>
      </c>
      <c r="C26" s="14" t="s">
        <v>28</v>
      </c>
      <c r="D26" s="15">
        <v>294000</v>
      </c>
      <c r="E26" s="34" t="s">
        <v>66</v>
      </c>
      <c r="F26" s="51">
        <v>294000</v>
      </c>
      <c r="G26" s="77"/>
      <c r="H26" s="16"/>
      <c r="I26" s="17"/>
      <c r="J26" s="42" t="s">
        <v>65</v>
      </c>
      <c r="K26" s="16"/>
      <c r="L26" s="6"/>
      <c r="M26" s="6"/>
      <c r="N26" s="6"/>
      <c r="O26" s="6"/>
    </row>
    <row r="27" spans="1:15" s="5" customFormat="1" ht="18.75">
      <c r="A27" s="123">
        <v>23</v>
      </c>
      <c r="B27" s="123" t="s">
        <v>33</v>
      </c>
      <c r="C27" s="123" t="s">
        <v>28</v>
      </c>
      <c r="D27" s="124">
        <v>303800</v>
      </c>
      <c r="E27" s="125" t="s">
        <v>66</v>
      </c>
      <c r="F27" s="126">
        <v>300000</v>
      </c>
      <c r="G27" s="126">
        <v>300000</v>
      </c>
      <c r="H27" s="127"/>
      <c r="I27" s="128"/>
      <c r="J27" s="129" t="s">
        <v>65</v>
      </c>
      <c r="K27" s="127"/>
      <c r="L27" s="1"/>
      <c r="M27" s="1"/>
      <c r="N27" s="1"/>
      <c r="O27" s="1"/>
    </row>
    <row r="28" spans="1:15" s="5" customFormat="1" ht="37.5">
      <c r="A28" s="14">
        <v>24</v>
      </c>
      <c r="B28" s="11" t="s">
        <v>34</v>
      </c>
      <c r="C28" s="14" t="s">
        <v>28</v>
      </c>
      <c r="D28" s="15">
        <v>392000</v>
      </c>
      <c r="E28" s="34" t="s">
        <v>66</v>
      </c>
      <c r="F28" s="51">
        <v>391000</v>
      </c>
      <c r="G28" s="77"/>
      <c r="H28" s="16"/>
      <c r="I28" s="17"/>
      <c r="J28" s="42" t="s">
        <v>65</v>
      </c>
      <c r="K28" s="16"/>
      <c r="L28" s="1"/>
      <c r="M28" s="1"/>
      <c r="N28" s="1"/>
      <c r="O28" s="1"/>
    </row>
    <row r="29" spans="1:15" s="7" customFormat="1" ht="42" customHeight="1">
      <c r="A29" s="14">
        <v>25</v>
      </c>
      <c r="B29" s="11" t="s">
        <v>26</v>
      </c>
      <c r="C29" s="14" t="s">
        <v>14</v>
      </c>
      <c r="D29" s="15">
        <v>2000000</v>
      </c>
      <c r="E29" s="34" t="s">
        <v>66</v>
      </c>
      <c r="F29" s="51">
        <v>1995000</v>
      </c>
      <c r="G29" s="77"/>
      <c r="H29" s="16"/>
      <c r="I29" s="17"/>
      <c r="J29" s="43" t="s">
        <v>65</v>
      </c>
      <c r="K29" s="16"/>
      <c r="L29" s="6"/>
      <c r="M29" s="6"/>
      <c r="N29" s="6"/>
      <c r="O29" s="6"/>
    </row>
    <row r="30" spans="1:15" s="7" customFormat="1" ht="37.5">
      <c r="A30" s="14">
        <v>26</v>
      </c>
      <c r="B30" s="11" t="s">
        <v>41</v>
      </c>
      <c r="C30" s="14" t="s">
        <v>37</v>
      </c>
      <c r="D30" s="15">
        <v>1288000</v>
      </c>
      <c r="E30" s="50" t="s">
        <v>66</v>
      </c>
      <c r="F30" s="15">
        <v>1099998</v>
      </c>
      <c r="G30" s="78">
        <v>1099998</v>
      </c>
      <c r="H30" s="14"/>
      <c r="I30" s="14"/>
      <c r="J30" s="81" t="s">
        <v>74</v>
      </c>
      <c r="K30" s="16"/>
      <c r="L30" s="6"/>
      <c r="M30" s="6"/>
      <c r="N30" s="6"/>
      <c r="O30" s="6"/>
    </row>
    <row r="31" spans="1:15" s="5" customFormat="1" ht="56.25">
      <c r="A31" s="70">
        <v>27</v>
      </c>
      <c r="B31" s="70" t="s">
        <v>11</v>
      </c>
      <c r="C31" s="70" t="s">
        <v>9</v>
      </c>
      <c r="D31" s="71">
        <v>1700000</v>
      </c>
      <c r="E31" s="72"/>
      <c r="F31" s="71">
        <v>1450000</v>
      </c>
      <c r="G31" s="79"/>
      <c r="H31" s="70"/>
      <c r="I31" s="70"/>
      <c r="J31" s="73" t="s">
        <v>67</v>
      </c>
      <c r="K31" s="74"/>
      <c r="L31" s="1"/>
      <c r="M31" s="1"/>
      <c r="N31" s="1"/>
      <c r="O31" s="1"/>
    </row>
    <row r="32" spans="1:15" s="7" customFormat="1" ht="37.5">
      <c r="A32" s="14">
        <v>28</v>
      </c>
      <c r="B32" s="11" t="s">
        <v>12</v>
      </c>
      <c r="C32" s="14" t="s">
        <v>9</v>
      </c>
      <c r="D32" s="15">
        <v>2000000</v>
      </c>
      <c r="E32" s="34" t="s">
        <v>66</v>
      </c>
      <c r="F32" s="51">
        <v>1995000</v>
      </c>
      <c r="G32" s="77"/>
      <c r="H32" s="16"/>
      <c r="I32" s="17"/>
      <c r="J32" s="42" t="s">
        <v>65</v>
      </c>
      <c r="K32" s="16"/>
      <c r="L32" s="6"/>
      <c r="M32" s="6"/>
      <c r="N32" s="6"/>
      <c r="O32" s="6"/>
    </row>
    <row r="33" spans="1:15" s="5" customFormat="1" ht="37.5">
      <c r="A33" s="14">
        <v>29</v>
      </c>
      <c r="B33" s="11" t="s">
        <v>35</v>
      </c>
      <c r="C33" s="14" t="s">
        <v>28</v>
      </c>
      <c r="D33" s="15">
        <v>2000000</v>
      </c>
      <c r="E33" s="34" t="s">
        <v>66</v>
      </c>
      <c r="F33" s="51">
        <v>1995000</v>
      </c>
      <c r="G33" s="77"/>
      <c r="H33" s="16"/>
      <c r="I33" s="17"/>
      <c r="J33" s="42" t="s">
        <v>65</v>
      </c>
      <c r="K33" s="16"/>
      <c r="L33" s="1"/>
      <c r="M33" s="1"/>
      <c r="N33" s="1"/>
      <c r="O33" s="1"/>
    </row>
    <row r="34" spans="1:15" s="7" customFormat="1" ht="37.5">
      <c r="A34" s="14">
        <v>30</v>
      </c>
      <c r="B34" s="11" t="s">
        <v>42</v>
      </c>
      <c r="C34" s="14" t="s">
        <v>43</v>
      </c>
      <c r="D34" s="15">
        <v>88200</v>
      </c>
      <c r="E34" s="34" t="s">
        <v>66</v>
      </c>
      <c r="F34" s="51">
        <v>88200</v>
      </c>
      <c r="G34" s="77"/>
      <c r="H34" s="16"/>
      <c r="I34" s="17"/>
      <c r="J34" s="42" t="s">
        <v>65</v>
      </c>
      <c r="K34" s="16"/>
      <c r="L34" s="6"/>
      <c r="M34" s="6"/>
      <c r="N34" s="6"/>
      <c r="O34" s="6"/>
    </row>
    <row r="35" spans="1:15" s="6" customFormat="1" ht="41.25" customHeight="1">
      <c r="A35" s="14">
        <v>31</v>
      </c>
      <c r="B35" s="11" t="s">
        <v>68</v>
      </c>
      <c r="C35" s="14" t="s">
        <v>49</v>
      </c>
      <c r="D35" s="15">
        <v>774200</v>
      </c>
      <c r="E35" s="34" t="s">
        <v>66</v>
      </c>
      <c r="F35" s="51">
        <v>771000</v>
      </c>
      <c r="G35" s="77">
        <v>771000</v>
      </c>
      <c r="H35" s="16"/>
      <c r="I35" s="17"/>
      <c r="J35" s="82" t="s">
        <v>74</v>
      </c>
      <c r="K35" s="16"/>
    </row>
    <row r="36" spans="1:15" s="1" customFormat="1" ht="18.75">
      <c r="A36" s="14">
        <v>32</v>
      </c>
      <c r="B36" s="14" t="s">
        <v>52</v>
      </c>
      <c r="C36" s="14" t="s">
        <v>53</v>
      </c>
      <c r="D36" s="15">
        <v>150000</v>
      </c>
      <c r="E36" s="34" t="s">
        <v>66</v>
      </c>
      <c r="F36" s="51">
        <v>150000</v>
      </c>
      <c r="G36" s="77">
        <v>150000</v>
      </c>
      <c r="H36" s="16"/>
      <c r="I36" s="17"/>
      <c r="J36" s="82" t="s">
        <v>74</v>
      </c>
      <c r="K36" s="16"/>
    </row>
    <row r="37" spans="1:15" s="5" customFormat="1" ht="18.75">
      <c r="A37" s="14">
        <v>33</v>
      </c>
      <c r="B37" s="14" t="s">
        <v>44</v>
      </c>
      <c r="C37" s="14" t="s">
        <v>43</v>
      </c>
      <c r="D37" s="15">
        <v>392000</v>
      </c>
      <c r="E37" s="34" t="s">
        <v>66</v>
      </c>
      <c r="F37" s="51">
        <v>390000</v>
      </c>
      <c r="G37" s="77"/>
      <c r="H37" s="16"/>
      <c r="I37" s="17"/>
      <c r="J37" s="42" t="s">
        <v>65</v>
      </c>
      <c r="K37" s="16"/>
      <c r="L37" s="1"/>
      <c r="M37" s="1"/>
      <c r="N37" s="1"/>
      <c r="O37" s="1"/>
    </row>
    <row r="38" spans="1:15" s="5" customFormat="1" ht="37.5">
      <c r="A38" s="14">
        <v>34</v>
      </c>
      <c r="B38" s="14" t="s">
        <v>45</v>
      </c>
      <c r="C38" s="14" t="s">
        <v>43</v>
      </c>
      <c r="D38" s="15">
        <v>367500</v>
      </c>
      <c r="E38" s="34" t="s">
        <v>66</v>
      </c>
      <c r="F38" s="51">
        <v>365000</v>
      </c>
      <c r="G38" s="77"/>
      <c r="H38" s="16"/>
      <c r="I38" s="17"/>
      <c r="J38" s="43" t="s">
        <v>65</v>
      </c>
      <c r="K38" s="16"/>
      <c r="L38" s="1"/>
      <c r="M38" s="1"/>
      <c r="N38" s="1"/>
      <c r="O38" s="1"/>
    </row>
    <row r="39" spans="1:15" s="5" customFormat="1" ht="37.5">
      <c r="A39" s="14">
        <v>35</v>
      </c>
      <c r="B39" s="11" t="s">
        <v>46</v>
      </c>
      <c r="C39" s="14" t="s">
        <v>43</v>
      </c>
      <c r="D39" s="15">
        <v>470400</v>
      </c>
      <c r="E39" s="34" t="s">
        <v>66</v>
      </c>
      <c r="F39" s="51">
        <v>469000</v>
      </c>
      <c r="G39" s="77"/>
      <c r="H39" s="16"/>
      <c r="I39" s="17"/>
      <c r="J39" s="43" t="s">
        <v>65</v>
      </c>
      <c r="K39" s="16"/>
      <c r="L39" s="1"/>
      <c r="M39" s="1"/>
      <c r="N39" s="1"/>
      <c r="O39" s="1"/>
    </row>
    <row r="40" spans="1:15" s="5" customFormat="1" ht="18.75">
      <c r="A40" s="14">
        <v>36</v>
      </c>
      <c r="B40" s="14" t="s">
        <v>59</v>
      </c>
      <c r="C40" s="14" t="s">
        <v>60</v>
      </c>
      <c r="D40" s="15">
        <v>150000</v>
      </c>
      <c r="E40" s="34" t="s">
        <v>66</v>
      </c>
      <c r="F40" s="51">
        <v>145000</v>
      </c>
      <c r="G40" s="77"/>
      <c r="H40" s="16"/>
      <c r="I40" s="17"/>
      <c r="J40" s="42" t="s">
        <v>65</v>
      </c>
      <c r="K40" s="16"/>
      <c r="L40" s="1"/>
      <c r="M40" s="1"/>
      <c r="N40" s="1"/>
      <c r="O40" s="1"/>
    </row>
    <row r="41" spans="1:15" s="5" customFormat="1" ht="18.75">
      <c r="A41" s="14">
        <v>37</v>
      </c>
      <c r="B41" s="14" t="s">
        <v>47</v>
      </c>
      <c r="C41" s="14" t="s">
        <v>43</v>
      </c>
      <c r="D41" s="15">
        <v>303800</v>
      </c>
      <c r="E41" s="34" t="s">
        <v>66</v>
      </c>
      <c r="F41" s="51">
        <v>300000</v>
      </c>
      <c r="G41" s="77"/>
      <c r="H41" s="16"/>
      <c r="I41" s="17"/>
      <c r="J41" s="42" t="s">
        <v>65</v>
      </c>
      <c r="K41" s="16"/>
      <c r="L41" s="1"/>
      <c r="M41" s="1"/>
      <c r="N41" s="1"/>
      <c r="O41" s="1"/>
    </row>
    <row r="42" spans="1:15" s="5" customFormat="1" ht="18.75">
      <c r="A42" s="14">
        <v>38</v>
      </c>
      <c r="B42" s="14" t="s">
        <v>48</v>
      </c>
      <c r="C42" s="14" t="s">
        <v>43</v>
      </c>
      <c r="D42" s="15">
        <v>294000</v>
      </c>
      <c r="E42" s="34" t="s">
        <v>66</v>
      </c>
      <c r="F42" s="51">
        <v>294000</v>
      </c>
      <c r="G42" s="77"/>
      <c r="H42" s="16"/>
      <c r="I42" s="17"/>
      <c r="J42" s="42" t="s">
        <v>65</v>
      </c>
      <c r="K42" s="16"/>
      <c r="L42" s="1"/>
      <c r="M42" s="1"/>
      <c r="N42" s="1"/>
      <c r="O42" s="1"/>
    </row>
    <row r="43" spans="1:15" s="5" customFormat="1" ht="18.75">
      <c r="A43" s="14">
        <v>39</v>
      </c>
      <c r="B43" s="14" t="s">
        <v>54</v>
      </c>
      <c r="C43" s="14" t="s">
        <v>53</v>
      </c>
      <c r="D43" s="15">
        <v>14700</v>
      </c>
      <c r="E43" s="34" t="s">
        <v>66</v>
      </c>
      <c r="F43" s="51">
        <v>13990</v>
      </c>
      <c r="G43" s="77">
        <v>13990</v>
      </c>
      <c r="H43" s="16"/>
      <c r="I43" s="17"/>
      <c r="J43" s="81" t="s">
        <v>74</v>
      </c>
      <c r="K43" s="16"/>
      <c r="L43" s="1"/>
      <c r="M43" s="1"/>
      <c r="N43" s="1"/>
      <c r="O43" s="1"/>
    </row>
    <row r="44" spans="1:15" s="5" customFormat="1" ht="20.25">
      <c r="A44" s="14">
        <v>40</v>
      </c>
      <c r="B44" s="26" t="s">
        <v>55</v>
      </c>
      <c r="C44" s="14" t="s">
        <v>53</v>
      </c>
      <c r="D44" s="15">
        <v>36000</v>
      </c>
      <c r="E44" s="34" t="s">
        <v>66</v>
      </c>
      <c r="F44" s="51">
        <v>36000</v>
      </c>
      <c r="G44" s="77">
        <v>36000</v>
      </c>
      <c r="H44" s="16"/>
      <c r="I44" s="17"/>
      <c r="J44" s="81" t="s">
        <v>74</v>
      </c>
      <c r="K44" s="16"/>
      <c r="L44" s="1"/>
      <c r="M44" s="1"/>
      <c r="N44" s="1"/>
      <c r="O44" s="1"/>
    </row>
    <row r="45" spans="1:15" s="5" customFormat="1" ht="20.25">
      <c r="A45" s="14">
        <v>41</v>
      </c>
      <c r="B45" s="27" t="s">
        <v>56</v>
      </c>
      <c r="C45" s="14" t="s">
        <v>53</v>
      </c>
      <c r="D45" s="15">
        <v>19300</v>
      </c>
      <c r="E45" s="34" t="s">
        <v>66</v>
      </c>
      <c r="F45" s="51">
        <v>16990</v>
      </c>
      <c r="G45" s="77">
        <v>16990</v>
      </c>
      <c r="H45" s="16"/>
      <c r="I45" s="17"/>
      <c r="J45" s="81" t="s">
        <v>74</v>
      </c>
      <c r="K45" s="16"/>
      <c r="L45" s="1"/>
      <c r="M45" s="1"/>
      <c r="N45" s="1"/>
      <c r="O45" s="1"/>
    </row>
    <row r="46" spans="1:15" s="5" customFormat="1" ht="37.5">
      <c r="A46" s="14">
        <v>42</v>
      </c>
      <c r="B46" s="11" t="s">
        <v>57</v>
      </c>
      <c r="C46" s="14" t="s">
        <v>53</v>
      </c>
      <c r="D46" s="15">
        <v>46000</v>
      </c>
      <c r="E46" s="34" t="s">
        <v>66</v>
      </c>
      <c r="F46" s="51">
        <v>46000</v>
      </c>
      <c r="G46" s="77">
        <v>46000</v>
      </c>
      <c r="H46" s="16"/>
      <c r="I46" s="17"/>
      <c r="J46" s="81" t="s">
        <v>74</v>
      </c>
      <c r="K46" s="16"/>
      <c r="L46" s="1"/>
      <c r="M46" s="1"/>
      <c r="N46" s="1"/>
      <c r="O46" s="1"/>
    </row>
    <row r="47" spans="1:15" s="5" customFormat="1" ht="18.75">
      <c r="A47" s="14">
        <v>43</v>
      </c>
      <c r="B47" s="14" t="s">
        <v>50</v>
      </c>
      <c r="C47" s="14" t="s">
        <v>49</v>
      </c>
      <c r="D47" s="15">
        <v>240000</v>
      </c>
      <c r="E47" s="34" t="s">
        <v>66</v>
      </c>
      <c r="F47" s="15">
        <v>230050</v>
      </c>
      <c r="G47" s="78">
        <v>230050</v>
      </c>
      <c r="H47" s="14"/>
      <c r="I47" s="14"/>
      <c r="J47" s="81" t="s">
        <v>74</v>
      </c>
      <c r="K47" s="16"/>
      <c r="L47" s="1"/>
      <c r="M47" s="1"/>
      <c r="N47" s="1"/>
      <c r="O47" s="1"/>
    </row>
    <row r="48" spans="1:15" s="7" customFormat="1" ht="46.5" customHeight="1">
      <c r="A48" s="14">
        <v>44</v>
      </c>
      <c r="B48" s="11" t="s">
        <v>69</v>
      </c>
      <c r="C48" s="14" t="s">
        <v>53</v>
      </c>
      <c r="D48" s="15">
        <v>122000</v>
      </c>
      <c r="E48" s="34" t="s">
        <v>66</v>
      </c>
      <c r="F48" s="51">
        <v>122000</v>
      </c>
      <c r="G48" s="77">
        <v>122000</v>
      </c>
      <c r="H48" s="16"/>
      <c r="I48" s="17"/>
      <c r="J48" s="81" t="s">
        <v>74</v>
      </c>
      <c r="K48" s="16"/>
      <c r="L48" s="6"/>
      <c r="M48" s="6"/>
      <c r="N48" s="6"/>
      <c r="O48" s="6"/>
    </row>
    <row r="49" spans="1:15" s="5" customFormat="1" ht="18.75">
      <c r="A49" s="14">
        <v>45</v>
      </c>
      <c r="B49" s="14" t="s">
        <v>58</v>
      </c>
      <c r="C49" s="14" t="s">
        <v>53</v>
      </c>
      <c r="D49" s="15">
        <v>42500</v>
      </c>
      <c r="E49" s="34" t="s">
        <v>66</v>
      </c>
      <c r="F49" s="51">
        <v>41900</v>
      </c>
      <c r="G49" s="77">
        <v>41900</v>
      </c>
      <c r="H49" s="16"/>
      <c r="I49" s="17"/>
      <c r="J49" s="81" t="s">
        <v>74</v>
      </c>
      <c r="K49" s="16"/>
      <c r="L49" s="1"/>
      <c r="M49" s="1"/>
      <c r="N49" s="1"/>
      <c r="O49" s="1"/>
    </row>
    <row r="50" spans="1:15" s="5" customFormat="1" ht="18.75">
      <c r="A50" s="22">
        <v>46</v>
      </c>
      <c r="B50" s="22" t="s">
        <v>51</v>
      </c>
      <c r="C50" s="22" t="s">
        <v>49</v>
      </c>
      <c r="D50" s="23">
        <v>130000</v>
      </c>
      <c r="E50" s="34" t="s">
        <v>66</v>
      </c>
      <c r="F50" s="23">
        <v>129791</v>
      </c>
      <c r="G50" s="78">
        <v>129791</v>
      </c>
      <c r="H50" s="22"/>
      <c r="I50" s="22"/>
      <c r="J50" s="42" t="s">
        <v>65</v>
      </c>
      <c r="K50" s="24"/>
      <c r="L50" s="1"/>
      <c r="M50" s="1"/>
      <c r="N50" s="1"/>
      <c r="O50" s="1"/>
    </row>
    <row r="51" spans="1:15" s="5" customFormat="1" ht="18.75">
      <c r="A51" s="14">
        <v>47</v>
      </c>
      <c r="B51" s="14" t="s">
        <v>62</v>
      </c>
      <c r="C51" s="14" t="s">
        <v>61</v>
      </c>
      <c r="D51" s="15">
        <v>130000</v>
      </c>
      <c r="E51" s="34" t="s">
        <v>66</v>
      </c>
      <c r="F51" s="15">
        <v>129363</v>
      </c>
      <c r="G51" s="78">
        <v>129363</v>
      </c>
      <c r="H51" s="14"/>
      <c r="I51" s="14"/>
      <c r="J51" s="81" t="s">
        <v>74</v>
      </c>
      <c r="K51" s="16"/>
      <c r="L51" s="1"/>
      <c r="M51" s="1"/>
      <c r="N51" s="1"/>
      <c r="O51" s="1"/>
    </row>
    <row r="52" spans="1:15" s="5" customFormat="1" ht="25.5" thickBot="1">
      <c r="A52" s="18"/>
      <c r="B52" s="18"/>
      <c r="C52" s="18"/>
      <c r="D52" s="28">
        <f>SUM(D5:D51)</f>
        <v>20452200</v>
      </c>
      <c r="E52" s="29"/>
      <c r="F52" s="58">
        <f>SUM(F4:F51)</f>
        <v>19724542</v>
      </c>
      <c r="G52" s="80">
        <f>SUM(G4:G51)</f>
        <v>4026432</v>
      </c>
      <c r="H52" s="29"/>
      <c r="I52" s="18" t="s">
        <v>75</v>
      </c>
      <c r="J52" s="130">
        <f>G52/D52*100</f>
        <v>19.687036113474345</v>
      </c>
      <c r="K52" s="29"/>
      <c r="L52" s="1"/>
      <c r="M52" s="1"/>
      <c r="N52" s="1"/>
      <c r="O52" s="1"/>
    </row>
    <row r="53" spans="1:15" s="5" customFormat="1" ht="19.5" thickTop="1">
      <c r="A53" s="18"/>
      <c r="B53" s="18"/>
      <c r="C53" s="18"/>
      <c r="D53" s="30"/>
      <c r="E53" s="29"/>
      <c r="F53" s="57"/>
      <c r="G53" s="53"/>
      <c r="H53" s="29"/>
      <c r="I53" s="18"/>
      <c r="J53" s="44"/>
      <c r="K53" s="29"/>
      <c r="L53" s="1"/>
      <c r="M53" s="1"/>
      <c r="N53" s="1"/>
      <c r="O53" s="1"/>
    </row>
    <row r="54" spans="1:15" s="5" customFormat="1" ht="18.75">
      <c r="A54" s="18"/>
      <c r="B54" s="18"/>
      <c r="C54" s="18"/>
      <c r="D54" s="30"/>
      <c r="E54" s="29"/>
      <c r="F54" s="57"/>
      <c r="G54" s="53"/>
      <c r="H54" s="29"/>
      <c r="I54" s="18"/>
      <c r="J54" s="44" t="s">
        <v>101</v>
      </c>
      <c r="K54" s="29"/>
      <c r="L54" s="1"/>
      <c r="M54" s="1"/>
      <c r="N54" s="1"/>
      <c r="O54" s="1"/>
    </row>
    <row r="55" spans="1:15" s="5" customFormat="1" ht="18.75">
      <c r="A55" s="18"/>
      <c r="B55" s="18"/>
      <c r="C55" s="30"/>
      <c r="D55" s="30"/>
      <c r="E55" s="29"/>
      <c r="F55" s="57"/>
      <c r="G55" s="53"/>
      <c r="H55" s="29"/>
      <c r="I55" s="18"/>
      <c r="J55" s="44"/>
      <c r="K55" s="29"/>
      <c r="L55" s="1"/>
      <c r="M55" s="1"/>
      <c r="N55" s="1"/>
      <c r="O55" s="1"/>
    </row>
    <row r="56" spans="1:15" s="5" customFormat="1" ht="18.75">
      <c r="A56" s="18"/>
      <c r="B56" s="18"/>
      <c r="C56" s="30"/>
      <c r="D56" s="30"/>
      <c r="E56" s="29"/>
      <c r="F56" s="53"/>
      <c r="G56" s="53"/>
      <c r="H56" s="29"/>
      <c r="I56" s="18"/>
      <c r="J56" s="44"/>
      <c r="K56" s="29"/>
      <c r="L56" s="1"/>
      <c r="M56" s="1"/>
      <c r="N56" s="1"/>
      <c r="O56" s="1"/>
    </row>
    <row r="57" spans="1:15" s="5" customFormat="1" ht="18.75">
      <c r="A57" s="18"/>
      <c r="B57" s="18"/>
      <c r="C57" s="30"/>
      <c r="D57" s="30"/>
      <c r="E57" s="29"/>
      <c r="F57" s="57"/>
      <c r="G57" s="53"/>
      <c r="H57" s="29"/>
      <c r="I57" s="18"/>
      <c r="J57" s="44"/>
      <c r="K57" s="29"/>
      <c r="L57" s="1"/>
      <c r="M57" s="1"/>
      <c r="N57" s="1"/>
      <c r="O57" s="1"/>
    </row>
    <row r="58" spans="1:15" s="5" customFormat="1" ht="18.75">
      <c r="A58" s="18"/>
      <c r="B58" s="18"/>
      <c r="C58" s="30"/>
      <c r="D58" s="30"/>
      <c r="E58" s="29"/>
      <c r="F58" s="53"/>
      <c r="G58" s="53"/>
      <c r="H58" s="29"/>
      <c r="I58" s="18"/>
      <c r="J58" s="44"/>
      <c r="K58" s="29"/>
      <c r="L58" s="1"/>
      <c r="M58" s="1"/>
      <c r="N58" s="1"/>
      <c r="O58" s="1"/>
    </row>
    <row r="59" spans="1:15" s="5" customFormat="1" ht="18.75">
      <c r="A59" s="18"/>
      <c r="B59" s="18"/>
      <c r="C59" s="30"/>
      <c r="D59" s="30"/>
      <c r="E59" s="29"/>
      <c r="F59" s="53"/>
      <c r="G59" s="53"/>
      <c r="H59" s="29"/>
      <c r="I59" s="18"/>
      <c r="J59" s="44"/>
      <c r="K59" s="29"/>
      <c r="L59" s="1"/>
      <c r="M59" s="1"/>
      <c r="N59" s="1"/>
      <c r="O59" s="1"/>
    </row>
    <row r="60" spans="1:15" s="5" customFormat="1" ht="18.75">
      <c r="A60" s="18"/>
      <c r="B60" s="18"/>
      <c r="C60" s="30"/>
      <c r="D60" s="30"/>
      <c r="E60" s="29"/>
      <c r="F60" s="53"/>
      <c r="G60" s="53"/>
      <c r="H60" s="29"/>
      <c r="I60" s="18"/>
      <c r="J60" s="44"/>
      <c r="K60" s="29"/>
      <c r="L60" s="1"/>
      <c r="M60" s="1"/>
      <c r="N60" s="1"/>
      <c r="O60" s="1"/>
    </row>
    <row r="61" spans="1:15" s="5" customFormat="1" ht="18.75">
      <c r="A61" s="18"/>
      <c r="B61" s="18"/>
      <c r="C61" s="30"/>
      <c r="D61" s="30"/>
      <c r="E61" s="29"/>
      <c r="F61" s="53"/>
      <c r="G61" s="53"/>
      <c r="H61" s="29"/>
      <c r="I61" s="18"/>
      <c r="J61" s="44"/>
      <c r="K61" s="29"/>
      <c r="L61" s="1"/>
      <c r="M61" s="1"/>
      <c r="N61" s="1"/>
      <c r="O61" s="1"/>
    </row>
    <row r="62" spans="1:15" s="5" customFormat="1" ht="18.75">
      <c r="A62" s="18"/>
      <c r="B62" s="18"/>
      <c r="C62" s="30"/>
      <c r="D62" s="30"/>
      <c r="E62" s="29"/>
      <c r="F62" s="53"/>
      <c r="G62" s="53"/>
      <c r="H62" s="29"/>
      <c r="I62" s="18"/>
      <c r="J62" s="44"/>
      <c r="K62" s="29"/>
      <c r="L62" s="1"/>
      <c r="M62" s="1"/>
      <c r="N62" s="1"/>
      <c r="O62" s="1"/>
    </row>
    <row r="63" spans="1:15" s="5" customFormat="1" ht="18.75">
      <c r="A63" s="18"/>
      <c r="B63" s="18"/>
      <c r="C63" s="30"/>
      <c r="D63" s="30"/>
      <c r="E63" s="29"/>
      <c r="F63" s="53"/>
      <c r="G63" s="53"/>
      <c r="H63" s="29"/>
      <c r="I63" s="18"/>
      <c r="J63" s="44"/>
      <c r="K63" s="29"/>
      <c r="L63" s="1"/>
      <c r="M63" s="1"/>
      <c r="N63" s="1"/>
      <c r="O63" s="1"/>
    </row>
    <row r="64" spans="1:15" s="5" customFormat="1" ht="18.75">
      <c r="A64" s="18"/>
      <c r="B64" s="18"/>
      <c r="C64" s="30"/>
      <c r="D64" s="30"/>
      <c r="E64" s="29"/>
      <c r="F64" s="53"/>
      <c r="G64" s="53"/>
      <c r="H64" s="29"/>
      <c r="I64" s="18"/>
      <c r="J64" s="44"/>
      <c r="K64" s="29"/>
      <c r="L64" s="1"/>
      <c r="M64" s="1"/>
      <c r="N64" s="1"/>
      <c r="O64" s="1"/>
    </row>
    <row r="65" spans="1:15" s="5" customFormat="1" ht="18.75">
      <c r="A65" s="18"/>
      <c r="B65" s="18"/>
      <c r="C65" s="69"/>
      <c r="D65" s="30"/>
      <c r="E65" s="29"/>
      <c r="F65" s="53"/>
      <c r="G65" s="53"/>
      <c r="H65" s="29"/>
      <c r="I65" s="18"/>
      <c r="J65" s="44"/>
      <c r="K65" s="29"/>
      <c r="L65" s="1"/>
      <c r="M65" s="1"/>
      <c r="N65" s="1"/>
      <c r="O65" s="1"/>
    </row>
    <row r="66" spans="1:15" s="5" customFormat="1" ht="18.75">
      <c r="A66" s="18"/>
      <c r="B66" s="18"/>
      <c r="C66" s="18"/>
      <c r="D66" s="30"/>
      <c r="E66" s="29"/>
      <c r="F66" s="53"/>
      <c r="G66" s="53"/>
      <c r="H66" s="29"/>
      <c r="I66" s="18"/>
      <c r="J66" s="44"/>
      <c r="K66" s="29"/>
      <c r="L66" s="1"/>
      <c r="M66" s="1"/>
      <c r="N66" s="1"/>
      <c r="O66" s="1"/>
    </row>
    <row r="67" spans="1:15" s="5" customFormat="1" ht="18.75">
      <c r="A67" s="18"/>
      <c r="B67" s="18"/>
      <c r="C67" s="18"/>
      <c r="D67" s="30"/>
      <c r="E67" s="29"/>
      <c r="F67" s="53"/>
      <c r="G67" s="53"/>
      <c r="H67" s="29"/>
      <c r="I67" s="18"/>
      <c r="J67" s="44"/>
      <c r="K67" s="29"/>
      <c r="L67" s="1"/>
      <c r="M67" s="1"/>
      <c r="N67" s="1"/>
      <c r="O67" s="1"/>
    </row>
    <row r="68" spans="1:15" s="5" customFormat="1" ht="18.75">
      <c r="A68" s="18"/>
      <c r="B68" s="18"/>
      <c r="C68" s="18"/>
      <c r="D68" s="30"/>
      <c r="E68" s="29"/>
      <c r="F68" s="53"/>
      <c r="G68" s="53"/>
      <c r="H68" s="29"/>
      <c r="I68" s="18"/>
      <c r="J68" s="44"/>
      <c r="K68" s="29"/>
      <c r="L68" s="1"/>
      <c r="M68" s="1"/>
      <c r="N68" s="1"/>
      <c r="O68" s="1"/>
    </row>
    <row r="69" spans="1:15" s="5" customFormat="1" ht="18.75">
      <c r="A69" s="18"/>
      <c r="B69" s="18"/>
      <c r="C69" s="18"/>
      <c r="D69" s="30"/>
      <c r="E69" s="29"/>
      <c r="F69" s="53"/>
      <c r="G69" s="53"/>
      <c r="H69" s="29"/>
      <c r="I69" s="18"/>
      <c r="J69" s="44"/>
      <c r="K69" s="29"/>
      <c r="L69" s="1"/>
      <c r="M69" s="1"/>
      <c r="N69" s="1"/>
      <c r="O69" s="1"/>
    </row>
    <row r="70" spans="1:15" s="5" customFormat="1" ht="18.75">
      <c r="A70" s="18"/>
      <c r="B70" s="18"/>
      <c r="C70" s="18"/>
      <c r="D70" s="30"/>
      <c r="E70" s="29"/>
      <c r="F70" s="53"/>
      <c r="G70" s="53"/>
      <c r="H70" s="29"/>
      <c r="I70" s="18"/>
      <c r="J70" s="44"/>
      <c r="K70" s="29"/>
      <c r="L70" s="1"/>
      <c r="M70" s="1"/>
      <c r="N70" s="1"/>
      <c r="O70" s="1"/>
    </row>
    <row r="71" spans="1:15" s="5" customFormat="1" ht="18.75">
      <c r="A71" s="18"/>
      <c r="B71" s="18"/>
      <c r="C71" s="18"/>
      <c r="D71" s="30"/>
      <c r="E71" s="29"/>
      <c r="F71" s="53"/>
      <c r="G71" s="53"/>
      <c r="H71" s="29"/>
      <c r="I71" s="18"/>
      <c r="J71" s="44"/>
      <c r="K71" s="29"/>
      <c r="L71" s="1"/>
      <c r="M71" s="1"/>
      <c r="N71" s="1"/>
      <c r="O71" s="1"/>
    </row>
    <row r="72" spans="1:15" s="5" customFormat="1" ht="18.75">
      <c r="A72" s="18"/>
      <c r="B72" s="18"/>
      <c r="C72" s="18"/>
      <c r="D72" s="30"/>
      <c r="E72" s="29"/>
      <c r="F72" s="53"/>
      <c r="G72" s="53"/>
      <c r="H72" s="29"/>
      <c r="I72" s="18"/>
      <c r="J72" s="44"/>
      <c r="K72" s="29"/>
      <c r="L72" s="1"/>
      <c r="M72" s="1"/>
      <c r="N72" s="1"/>
      <c r="O72" s="1"/>
    </row>
    <row r="73" spans="1:15" s="5" customFormat="1" ht="18.75">
      <c r="A73" s="18"/>
      <c r="B73" s="18"/>
      <c r="C73" s="18"/>
      <c r="D73" s="30"/>
      <c r="E73" s="29"/>
      <c r="F73" s="53"/>
      <c r="G73" s="53"/>
      <c r="H73" s="29"/>
      <c r="I73" s="18"/>
      <c r="J73" s="44"/>
      <c r="K73" s="29"/>
      <c r="L73" s="1"/>
      <c r="M73" s="1"/>
      <c r="N73" s="1"/>
      <c r="O73" s="1"/>
    </row>
    <row r="74" spans="1:15" s="5" customFormat="1" ht="18.75">
      <c r="A74" s="18"/>
      <c r="B74" s="18"/>
      <c r="C74" s="18"/>
      <c r="D74" s="30"/>
      <c r="E74" s="29"/>
      <c r="F74" s="53"/>
      <c r="G74" s="53"/>
      <c r="H74" s="29"/>
      <c r="I74" s="18"/>
      <c r="J74" s="44"/>
      <c r="K74" s="29"/>
      <c r="L74" s="1"/>
      <c r="M74" s="1"/>
      <c r="N74" s="1"/>
      <c r="O74" s="1"/>
    </row>
    <row r="75" spans="1:15" s="5" customFormat="1" ht="18.75">
      <c r="A75" s="18"/>
      <c r="B75" s="18"/>
      <c r="C75" s="18"/>
      <c r="D75" s="30"/>
      <c r="E75" s="29"/>
      <c r="F75" s="53"/>
      <c r="G75" s="53"/>
      <c r="H75" s="29"/>
      <c r="I75" s="18"/>
      <c r="J75" s="44"/>
      <c r="K75" s="29"/>
      <c r="L75" s="1"/>
      <c r="M75" s="1"/>
      <c r="N75" s="1"/>
      <c r="O75" s="1"/>
    </row>
    <row r="76" spans="1:15" s="5" customFormat="1" ht="18.75">
      <c r="A76" s="18"/>
      <c r="B76" s="18"/>
      <c r="C76" s="18"/>
      <c r="D76" s="30"/>
      <c r="E76" s="29"/>
      <c r="F76" s="53"/>
      <c r="G76" s="53"/>
      <c r="H76" s="29"/>
      <c r="I76" s="18"/>
      <c r="J76" s="44"/>
      <c r="K76" s="29"/>
      <c r="L76" s="1"/>
      <c r="M76" s="1"/>
      <c r="N76" s="1"/>
      <c r="O76" s="1"/>
    </row>
    <row r="77" spans="1:15" s="5" customFormat="1" ht="18.75">
      <c r="A77" s="18"/>
      <c r="B77" s="18"/>
      <c r="C77" s="18"/>
      <c r="D77" s="30"/>
      <c r="E77" s="29"/>
      <c r="F77" s="53"/>
      <c r="G77" s="53"/>
      <c r="H77" s="29"/>
      <c r="I77" s="18"/>
      <c r="J77" s="44"/>
      <c r="K77" s="29"/>
      <c r="L77" s="1"/>
      <c r="M77" s="1"/>
      <c r="N77" s="1"/>
      <c r="O77" s="1"/>
    </row>
    <row r="78" spans="1:15" s="5" customFormat="1" ht="18.75">
      <c r="A78" s="18"/>
      <c r="B78" s="18"/>
      <c r="C78" s="18"/>
      <c r="D78" s="30"/>
      <c r="E78" s="29"/>
      <c r="F78" s="53"/>
      <c r="G78" s="53"/>
      <c r="H78" s="29"/>
      <c r="I78" s="18"/>
      <c r="J78" s="44"/>
      <c r="K78" s="29"/>
      <c r="L78" s="1"/>
      <c r="M78" s="1"/>
      <c r="N78" s="1"/>
      <c r="O78" s="1"/>
    </row>
    <row r="79" spans="1:15" s="5" customFormat="1" ht="18.75">
      <c r="A79" s="18"/>
      <c r="B79" s="18"/>
      <c r="C79" s="18"/>
      <c r="D79" s="30"/>
      <c r="E79" s="29"/>
      <c r="F79" s="53"/>
      <c r="G79" s="53"/>
      <c r="H79" s="29"/>
      <c r="I79" s="18"/>
      <c r="J79" s="44"/>
      <c r="K79" s="29"/>
      <c r="L79" s="1"/>
      <c r="M79" s="1"/>
      <c r="N79" s="1"/>
      <c r="O79" s="1"/>
    </row>
    <row r="80" spans="1:15" s="5" customFormat="1" ht="18.75">
      <c r="A80" s="18"/>
      <c r="B80" s="18"/>
      <c r="C80" s="18"/>
      <c r="D80" s="30"/>
      <c r="E80" s="29"/>
      <c r="F80" s="53"/>
      <c r="G80" s="53"/>
      <c r="H80" s="29"/>
      <c r="I80" s="18"/>
      <c r="J80" s="44"/>
      <c r="K80" s="29"/>
      <c r="L80" s="1"/>
      <c r="M80" s="1"/>
      <c r="N80" s="1"/>
      <c r="O80" s="1"/>
    </row>
    <row r="81" spans="1:15" s="5" customFormat="1" ht="18.75">
      <c r="A81" s="18"/>
      <c r="B81" s="18"/>
      <c r="C81" s="18"/>
      <c r="D81" s="30"/>
      <c r="E81" s="29"/>
      <c r="F81" s="53"/>
      <c r="G81" s="53"/>
      <c r="H81" s="29"/>
      <c r="I81" s="18"/>
      <c r="J81" s="44"/>
      <c r="K81" s="29"/>
      <c r="L81" s="1"/>
      <c r="M81" s="1"/>
      <c r="N81" s="1"/>
      <c r="O81" s="1"/>
    </row>
    <row r="82" spans="1:15" s="5" customFormat="1" ht="18.75">
      <c r="A82" s="18"/>
      <c r="B82" s="18"/>
      <c r="C82" s="18"/>
      <c r="D82" s="30"/>
      <c r="E82" s="29"/>
      <c r="F82" s="53"/>
      <c r="G82" s="53"/>
      <c r="H82" s="29"/>
      <c r="I82" s="18"/>
      <c r="J82" s="44"/>
      <c r="K82" s="29"/>
      <c r="L82" s="1"/>
      <c r="M82" s="1"/>
      <c r="N82" s="1"/>
      <c r="O82" s="1"/>
    </row>
    <row r="83" spans="1:15" s="5" customFormat="1" ht="18.75">
      <c r="A83" s="18"/>
      <c r="B83" s="18"/>
      <c r="C83" s="18"/>
      <c r="D83" s="30"/>
      <c r="E83" s="29"/>
      <c r="F83" s="53"/>
      <c r="G83" s="53"/>
      <c r="H83" s="29"/>
      <c r="I83" s="18"/>
      <c r="J83" s="44"/>
      <c r="K83" s="29"/>
      <c r="L83" s="1"/>
      <c r="M83" s="1"/>
      <c r="N83" s="1"/>
      <c r="O83" s="1"/>
    </row>
    <row r="84" spans="1:15" s="5" customFormat="1" ht="18.75">
      <c r="A84" s="18"/>
      <c r="B84" s="18"/>
      <c r="C84" s="18"/>
      <c r="D84" s="30"/>
      <c r="E84" s="29"/>
      <c r="F84" s="53"/>
      <c r="G84" s="53"/>
      <c r="H84" s="29"/>
      <c r="I84" s="18"/>
      <c r="J84" s="44"/>
      <c r="K84" s="29"/>
      <c r="L84" s="1"/>
      <c r="M84" s="1"/>
      <c r="N84" s="1"/>
      <c r="O84" s="1"/>
    </row>
    <row r="85" spans="1:15" s="5" customFormat="1" ht="18.75">
      <c r="A85" s="18"/>
      <c r="B85" s="18"/>
      <c r="C85" s="18"/>
      <c r="D85" s="30"/>
      <c r="E85" s="29"/>
      <c r="F85" s="53"/>
      <c r="G85" s="53"/>
      <c r="H85" s="29"/>
      <c r="I85" s="18"/>
      <c r="J85" s="44"/>
      <c r="K85" s="29"/>
      <c r="L85" s="1"/>
      <c r="M85" s="1"/>
      <c r="N85" s="1"/>
      <c r="O85" s="1"/>
    </row>
    <row r="86" spans="1:15" s="5" customFormat="1" ht="18.75">
      <c r="A86" s="18"/>
      <c r="B86" s="18"/>
      <c r="C86" s="18"/>
      <c r="D86" s="30"/>
      <c r="E86" s="29"/>
      <c r="F86" s="53"/>
      <c r="G86" s="53"/>
      <c r="H86" s="29"/>
      <c r="I86" s="18"/>
      <c r="J86" s="44"/>
      <c r="K86" s="29"/>
      <c r="L86" s="1"/>
      <c r="M86" s="1"/>
      <c r="N86" s="1"/>
      <c r="O86" s="1"/>
    </row>
    <row r="87" spans="1:15" s="5" customFormat="1" ht="18.75">
      <c r="A87" s="18"/>
      <c r="B87" s="18"/>
      <c r="C87" s="18"/>
      <c r="D87" s="30"/>
      <c r="E87" s="29"/>
      <c r="F87" s="53"/>
      <c r="G87" s="53"/>
      <c r="H87" s="29"/>
      <c r="I87" s="18"/>
      <c r="J87" s="44"/>
      <c r="K87" s="29"/>
      <c r="L87" s="1"/>
      <c r="M87" s="1"/>
      <c r="N87" s="1"/>
      <c r="O87" s="1"/>
    </row>
    <row r="88" spans="1:15" s="5" customFormat="1" ht="18.75">
      <c r="A88" s="18"/>
      <c r="B88" s="18"/>
      <c r="C88" s="18"/>
      <c r="D88" s="30"/>
      <c r="E88" s="29"/>
      <c r="F88" s="53"/>
      <c r="G88" s="53"/>
      <c r="H88" s="29"/>
      <c r="I88" s="18"/>
      <c r="J88" s="44"/>
      <c r="K88" s="29"/>
      <c r="L88" s="1"/>
      <c r="M88" s="1"/>
      <c r="N88" s="1"/>
      <c r="O88" s="1"/>
    </row>
    <row r="89" spans="1:15" s="5" customFormat="1" ht="18.75">
      <c r="A89" s="18"/>
      <c r="B89" s="18"/>
      <c r="C89" s="18"/>
      <c r="D89" s="30"/>
      <c r="E89" s="29"/>
      <c r="F89" s="53"/>
      <c r="G89" s="53"/>
      <c r="H89" s="29"/>
      <c r="I89" s="18"/>
      <c r="J89" s="44"/>
      <c r="K89" s="29"/>
      <c r="L89" s="1"/>
      <c r="M89" s="1"/>
      <c r="N89" s="1"/>
      <c r="O89" s="1"/>
    </row>
    <row r="90" spans="1:15" s="5" customFormat="1" ht="18.75">
      <c r="A90" s="18"/>
      <c r="B90" s="18"/>
      <c r="C90" s="18"/>
      <c r="D90" s="30"/>
      <c r="E90" s="29"/>
      <c r="F90" s="53"/>
      <c r="G90" s="53"/>
      <c r="H90" s="29"/>
      <c r="I90" s="18"/>
      <c r="J90" s="44"/>
      <c r="K90" s="29"/>
      <c r="L90" s="1"/>
      <c r="M90" s="1"/>
      <c r="N90" s="1"/>
      <c r="O90" s="1"/>
    </row>
    <row r="91" spans="1:15" s="5" customFormat="1" ht="18.75">
      <c r="A91" s="18"/>
      <c r="B91" s="18"/>
      <c r="C91" s="18"/>
      <c r="D91" s="30"/>
      <c r="E91" s="29"/>
      <c r="F91" s="53"/>
      <c r="G91" s="53"/>
      <c r="H91" s="29"/>
      <c r="I91" s="18"/>
      <c r="J91" s="44"/>
      <c r="K91" s="29"/>
      <c r="L91" s="1"/>
      <c r="M91" s="1"/>
      <c r="N91" s="1"/>
      <c r="O91" s="1"/>
    </row>
    <row r="92" spans="1:15" s="5" customFormat="1" ht="18.75">
      <c r="A92" s="18"/>
      <c r="B92" s="18"/>
      <c r="C92" s="18"/>
      <c r="D92" s="30"/>
      <c r="E92" s="29"/>
      <c r="F92" s="53"/>
      <c r="G92" s="53"/>
      <c r="H92" s="29"/>
      <c r="I92" s="18"/>
      <c r="J92" s="44"/>
      <c r="K92" s="29"/>
      <c r="L92" s="1"/>
      <c r="M92" s="1"/>
      <c r="N92" s="1"/>
      <c r="O92" s="1"/>
    </row>
    <row r="93" spans="1:15" s="5" customFormat="1" ht="18.75">
      <c r="A93" s="18"/>
      <c r="B93" s="18"/>
      <c r="C93" s="18"/>
      <c r="D93" s="30"/>
      <c r="E93" s="29"/>
      <c r="F93" s="53"/>
      <c r="G93" s="53"/>
      <c r="H93" s="29"/>
      <c r="I93" s="18"/>
      <c r="J93" s="44"/>
      <c r="K93" s="29"/>
      <c r="L93" s="1"/>
      <c r="M93" s="1"/>
      <c r="N93" s="1"/>
      <c r="O93" s="1"/>
    </row>
    <row r="94" spans="1:15" s="5" customFormat="1" ht="18.75">
      <c r="A94" s="18"/>
      <c r="B94" s="18"/>
      <c r="C94" s="18"/>
      <c r="D94" s="30"/>
      <c r="E94" s="29"/>
      <c r="F94" s="53"/>
      <c r="G94" s="53"/>
      <c r="H94" s="29"/>
      <c r="I94" s="18"/>
      <c r="J94" s="44"/>
      <c r="K94" s="29"/>
      <c r="L94" s="1"/>
      <c r="M94" s="1"/>
      <c r="N94" s="1"/>
      <c r="O94" s="1"/>
    </row>
    <row r="95" spans="1:15" s="5" customFormat="1" ht="18.75">
      <c r="A95" s="18"/>
      <c r="B95" s="18"/>
      <c r="C95" s="18"/>
      <c r="D95" s="30"/>
      <c r="E95" s="29"/>
      <c r="F95" s="53"/>
      <c r="G95" s="53"/>
      <c r="H95" s="29"/>
      <c r="I95" s="18"/>
      <c r="J95" s="44"/>
      <c r="K95" s="29"/>
      <c r="L95" s="1"/>
      <c r="M95" s="1"/>
      <c r="N95" s="1"/>
      <c r="O95" s="1"/>
    </row>
    <row r="96" spans="1:15" s="5" customFormat="1" ht="18.75">
      <c r="A96" s="18"/>
      <c r="B96" s="18"/>
      <c r="C96" s="18"/>
      <c r="D96" s="30"/>
      <c r="E96" s="29"/>
      <c r="F96" s="53"/>
      <c r="G96" s="53"/>
      <c r="H96" s="29"/>
      <c r="I96" s="18"/>
      <c r="J96" s="44"/>
      <c r="K96" s="29"/>
      <c r="L96" s="1"/>
      <c r="M96" s="1"/>
      <c r="N96" s="1"/>
      <c r="O96" s="1"/>
    </row>
    <row r="97" spans="1:15" s="5" customFormat="1" ht="18.75">
      <c r="A97" s="18"/>
      <c r="B97" s="18"/>
      <c r="C97" s="18"/>
      <c r="D97" s="30"/>
      <c r="E97" s="29"/>
      <c r="F97" s="53"/>
      <c r="G97" s="53"/>
      <c r="H97" s="29"/>
      <c r="I97" s="18"/>
      <c r="J97" s="44"/>
      <c r="K97" s="29"/>
      <c r="L97" s="1"/>
      <c r="M97" s="1"/>
      <c r="N97" s="1"/>
      <c r="O97" s="1"/>
    </row>
    <row r="98" spans="1:15" s="5" customFormat="1" ht="18.75">
      <c r="A98" s="18"/>
      <c r="B98" s="18"/>
      <c r="C98" s="18"/>
      <c r="D98" s="30"/>
      <c r="E98" s="29"/>
      <c r="F98" s="53"/>
      <c r="G98" s="53"/>
      <c r="H98" s="29"/>
      <c r="I98" s="18"/>
      <c r="J98" s="44"/>
      <c r="K98" s="29"/>
      <c r="L98" s="1"/>
      <c r="M98" s="1"/>
      <c r="N98" s="1"/>
      <c r="O98" s="1"/>
    </row>
    <row r="99" spans="1:15" s="5" customFormat="1" ht="18.75">
      <c r="A99" s="18"/>
      <c r="B99" s="18"/>
      <c r="C99" s="18"/>
      <c r="D99" s="30"/>
      <c r="E99" s="29"/>
      <c r="F99" s="53"/>
      <c r="G99" s="53"/>
      <c r="H99" s="29"/>
      <c r="I99" s="18"/>
      <c r="J99" s="44"/>
      <c r="K99" s="29"/>
      <c r="L99" s="1"/>
      <c r="M99" s="1"/>
      <c r="N99" s="1"/>
      <c r="O99" s="1"/>
    </row>
    <row r="100" spans="1:15" s="5" customFormat="1" ht="18.75">
      <c r="A100" s="18"/>
      <c r="B100" s="18"/>
      <c r="C100" s="18"/>
      <c r="D100" s="30"/>
      <c r="E100" s="29"/>
      <c r="F100" s="53"/>
      <c r="G100" s="53"/>
      <c r="H100" s="29"/>
      <c r="I100" s="18"/>
      <c r="J100" s="44"/>
      <c r="K100" s="29"/>
      <c r="L100" s="1"/>
      <c r="M100" s="1"/>
      <c r="N100" s="1"/>
      <c r="O100" s="1"/>
    </row>
    <row r="101" spans="1:15" s="5" customFormat="1" ht="18.75">
      <c r="A101" s="18"/>
      <c r="B101" s="18"/>
      <c r="C101" s="18"/>
      <c r="D101" s="30"/>
      <c r="E101" s="29"/>
      <c r="F101" s="53"/>
      <c r="G101" s="53"/>
      <c r="H101" s="29"/>
      <c r="I101" s="18"/>
      <c r="J101" s="44"/>
      <c r="K101" s="29"/>
      <c r="L101" s="1"/>
      <c r="M101" s="1"/>
      <c r="N101" s="1"/>
      <c r="O101" s="1"/>
    </row>
    <row r="102" spans="1:15" s="5" customFormat="1" ht="18.75">
      <c r="A102" s="18"/>
      <c r="B102" s="18"/>
      <c r="C102" s="18"/>
      <c r="D102" s="30"/>
      <c r="E102" s="29"/>
      <c r="F102" s="53"/>
      <c r="G102" s="53"/>
      <c r="H102" s="29"/>
      <c r="I102" s="18"/>
      <c r="J102" s="44"/>
      <c r="K102" s="29"/>
      <c r="L102" s="1"/>
      <c r="M102" s="1"/>
      <c r="N102" s="1"/>
      <c r="O102" s="1"/>
    </row>
    <row r="103" spans="1:15" s="5" customFormat="1" ht="18.75">
      <c r="A103" s="18"/>
      <c r="B103" s="18"/>
      <c r="C103" s="18"/>
      <c r="D103" s="30"/>
      <c r="E103" s="29"/>
      <c r="F103" s="53"/>
      <c r="G103" s="53"/>
      <c r="H103" s="29"/>
      <c r="I103" s="18"/>
      <c r="J103" s="44"/>
      <c r="K103" s="29"/>
      <c r="L103" s="1"/>
      <c r="M103" s="1"/>
      <c r="N103" s="1"/>
      <c r="O103" s="1"/>
    </row>
    <row r="104" spans="1:15" s="5" customFormat="1" ht="18.75">
      <c r="A104" s="18"/>
      <c r="B104" s="18"/>
      <c r="C104" s="18"/>
      <c r="D104" s="30"/>
      <c r="E104" s="29"/>
      <c r="F104" s="53"/>
      <c r="G104" s="53"/>
      <c r="H104" s="29"/>
      <c r="I104" s="18"/>
      <c r="J104" s="44"/>
      <c r="K104" s="29"/>
      <c r="L104" s="1"/>
      <c r="M104" s="1"/>
      <c r="N104" s="1"/>
      <c r="O104" s="1"/>
    </row>
    <row r="105" spans="1:15" s="5" customFormat="1" ht="18.75">
      <c r="A105" s="18"/>
      <c r="B105" s="18"/>
      <c r="C105" s="18"/>
      <c r="D105" s="30"/>
      <c r="E105" s="29"/>
      <c r="F105" s="53"/>
      <c r="G105" s="53"/>
      <c r="H105" s="29"/>
      <c r="I105" s="18"/>
      <c r="J105" s="44"/>
      <c r="K105" s="29"/>
      <c r="L105" s="1"/>
      <c r="M105" s="1"/>
      <c r="N105" s="1"/>
      <c r="O105" s="1"/>
    </row>
    <row r="106" spans="1:15" s="5" customFormat="1" ht="18.75">
      <c r="A106" s="18"/>
      <c r="B106" s="18"/>
      <c r="C106" s="18"/>
      <c r="D106" s="30"/>
      <c r="E106" s="29"/>
      <c r="F106" s="53"/>
      <c r="G106" s="53"/>
      <c r="H106" s="29"/>
      <c r="I106" s="18"/>
      <c r="J106" s="44"/>
      <c r="K106" s="29"/>
      <c r="L106" s="1"/>
      <c r="M106" s="1"/>
      <c r="N106" s="1"/>
      <c r="O106" s="1"/>
    </row>
    <row r="107" spans="1:15" s="5" customFormat="1" ht="18.75">
      <c r="A107" s="18"/>
      <c r="B107" s="18"/>
      <c r="C107" s="18"/>
      <c r="D107" s="30"/>
      <c r="E107" s="29"/>
      <c r="F107" s="53"/>
      <c r="G107" s="53"/>
      <c r="H107" s="29"/>
      <c r="I107" s="18"/>
      <c r="J107" s="44"/>
      <c r="K107" s="29"/>
      <c r="L107" s="1"/>
      <c r="M107" s="1"/>
      <c r="N107" s="1"/>
      <c r="O107" s="1"/>
    </row>
    <row r="108" spans="1:15" s="5" customFormat="1" ht="18.75">
      <c r="A108" s="18"/>
      <c r="B108" s="18"/>
      <c r="C108" s="18"/>
      <c r="D108" s="30"/>
      <c r="E108" s="29"/>
      <c r="F108" s="53"/>
      <c r="G108" s="53"/>
      <c r="H108" s="29"/>
      <c r="I108" s="18"/>
      <c r="J108" s="44"/>
      <c r="K108" s="29"/>
      <c r="L108" s="1"/>
      <c r="M108" s="1"/>
      <c r="N108" s="1"/>
      <c r="O108" s="1"/>
    </row>
    <row r="109" spans="1:15" s="5" customFormat="1" ht="18.75">
      <c r="A109" s="18"/>
      <c r="B109" s="18"/>
      <c r="C109" s="18"/>
      <c r="D109" s="30"/>
      <c r="E109" s="29"/>
      <c r="F109" s="53"/>
      <c r="G109" s="53"/>
      <c r="H109" s="29"/>
      <c r="I109" s="18"/>
      <c r="J109" s="44"/>
      <c r="K109" s="29"/>
      <c r="L109" s="1"/>
      <c r="M109" s="1"/>
      <c r="N109" s="1"/>
      <c r="O109" s="1"/>
    </row>
    <row r="110" spans="1:15" s="5" customFormat="1" ht="18.75">
      <c r="A110" s="18"/>
      <c r="B110" s="18"/>
      <c r="C110" s="18"/>
      <c r="D110" s="30"/>
      <c r="E110" s="29"/>
      <c r="F110" s="53"/>
      <c r="G110" s="53"/>
      <c r="H110" s="29"/>
      <c r="I110" s="18"/>
      <c r="J110" s="44"/>
      <c r="K110" s="29"/>
      <c r="L110" s="1"/>
      <c r="M110" s="1"/>
      <c r="N110" s="1"/>
      <c r="O110" s="1"/>
    </row>
    <row r="111" spans="1:15" s="5" customFormat="1" ht="18.75">
      <c r="A111" s="18"/>
      <c r="B111" s="18"/>
      <c r="C111" s="18"/>
      <c r="D111" s="30"/>
      <c r="E111" s="29"/>
      <c r="F111" s="53"/>
      <c r="G111" s="53"/>
      <c r="H111" s="29"/>
      <c r="I111" s="18"/>
      <c r="J111" s="44"/>
      <c r="K111" s="29"/>
      <c r="L111" s="1"/>
      <c r="M111" s="1"/>
      <c r="N111" s="1"/>
      <c r="O111" s="1"/>
    </row>
    <row r="112" spans="1:15" s="5" customFormat="1" ht="18.75">
      <c r="A112" s="18"/>
      <c r="B112" s="18"/>
      <c r="C112" s="18"/>
      <c r="D112" s="30"/>
      <c r="E112" s="29"/>
      <c r="F112" s="53"/>
      <c r="G112" s="53"/>
      <c r="H112" s="29"/>
      <c r="I112" s="18"/>
      <c r="J112" s="44"/>
      <c r="K112" s="29"/>
      <c r="L112" s="1"/>
      <c r="M112" s="1"/>
      <c r="N112" s="1"/>
      <c r="O112" s="1"/>
    </row>
    <row r="113" spans="1:15" s="5" customFormat="1" ht="18.75">
      <c r="A113" s="18"/>
      <c r="B113" s="18"/>
      <c r="C113" s="18"/>
      <c r="D113" s="30"/>
      <c r="E113" s="29"/>
      <c r="F113" s="53"/>
      <c r="G113" s="53"/>
      <c r="H113" s="29"/>
      <c r="I113" s="18"/>
      <c r="J113" s="44"/>
      <c r="K113" s="29"/>
      <c r="L113" s="1"/>
      <c r="M113" s="1"/>
      <c r="N113" s="1"/>
      <c r="O113" s="1"/>
    </row>
    <row r="114" spans="1:15" s="5" customFormat="1" ht="18.75">
      <c r="A114" s="18"/>
      <c r="B114" s="18"/>
      <c r="C114" s="18"/>
      <c r="D114" s="30"/>
      <c r="E114" s="29"/>
      <c r="F114" s="53"/>
      <c r="G114" s="53"/>
      <c r="H114" s="29"/>
      <c r="I114" s="18"/>
      <c r="J114" s="44"/>
      <c r="K114" s="29"/>
      <c r="L114" s="1"/>
      <c r="M114" s="1"/>
      <c r="N114" s="1"/>
      <c r="O114" s="1"/>
    </row>
    <row r="115" spans="1:15" s="5" customFormat="1" ht="18.75">
      <c r="A115" s="18"/>
      <c r="B115" s="18"/>
      <c r="C115" s="18"/>
      <c r="D115" s="30"/>
      <c r="E115" s="29"/>
      <c r="F115" s="53"/>
      <c r="G115" s="53"/>
      <c r="H115" s="29"/>
      <c r="I115" s="18"/>
      <c r="J115" s="44"/>
      <c r="K115" s="29"/>
      <c r="L115" s="1"/>
      <c r="M115" s="1"/>
      <c r="N115" s="1"/>
      <c r="O115" s="1"/>
    </row>
    <row r="116" spans="1:15" s="5" customFormat="1" ht="18.75">
      <c r="A116" s="18"/>
      <c r="B116" s="18"/>
      <c r="C116" s="18"/>
      <c r="D116" s="30"/>
      <c r="E116" s="29"/>
      <c r="F116" s="53"/>
      <c r="G116" s="53"/>
      <c r="H116" s="29"/>
      <c r="I116" s="18"/>
      <c r="J116" s="44"/>
      <c r="K116" s="29"/>
      <c r="L116" s="1"/>
      <c r="M116" s="1"/>
      <c r="N116" s="1"/>
      <c r="O116" s="1"/>
    </row>
    <row r="117" spans="1:15" s="5" customFormat="1" ht="18.75">
      <c r="A117" s="18"/>
      <c r="B117" s="18"/>
      <c r="C117" s="18"/>
      <c r="D117" s="30"/>
      <c r="E117" s="29"/>
      <c r="F117" s="53"/>
      <c r="G117" s="53"/>
      <c r="H117" s="29"/>
      <c r="I117" s="18"/>
      <c r="J117" s="44"/>
      <c r="K117" s="29"/>
      <c r="L117" s="1"/>
      <c r="M117" s="1"/>
      <c r="N117" s="1"/>
      <c r="O117" s="1"/>
    </row>
    <row r="118" spans="1:15" s="5" customFormat="1" ht="18.75">
      <c r="A118" s="18"/>
      <c r="B118" s="18"/>
      <c r="C118" s="18"/>
      <c r="D118" s="30"/>
      <c r="E118" s="29"/>
      <c r="F118" s="53"/>
      <c r="G118" s="53"/>
      <c r="H118" s="29"/>
      <c r="I118" s="18"/>
      <c r="J118" s="44"/>
      <c r="K118" s="29"/>
      <c r="L118" s="1"/>
      <c r="M118" s="1"/>
      <c r="N118" s="1"/>
      <c r="O118" s="1"/>
    </row>
    <row r="119" spans="1:15" s="5" customFormat="1" ht="18.75">
      <c r="A119" s="18"/>
      <c r="B119" s="18"/>
      <c r="C119" s="18"/>
      <c r="D119" s="30"/>
      <c r="E119" s="29"/>
      <c r="F119" s="53"/>
      <c r="G119" s="53"/>
      <c r="H119" s="29"/>
      <c r="I119" s="18"/>
      <c r="J119" s="44"/>
      <c r="K119" s="29"/>
      <c r="L119" s="1"/>
      <c r="M119" s="1"/>
      <c r="N119" s="1"/>
      <c r="O119" s="1"/>
    </row>
    <row r="120" spans="1:15" s="5" customFormat="1" ht="18.75">
      <c r="A120" s="18"/>
      <c r="B120" s="18"/>
      <c r="C120" s="18"/>
      <c r="D120" s="30"/>
      <c r="E120" s="29"/>
      <c r="F120" s="53"/>
      <c r="G120" s="53"/>
      <c r="H120" s="29"/>
      <c r="I120" s="18"/>
      <c r="J120" s="44"/>
      <c r="K120" s="29"/>
      <c r="L120" s="1"/>
      <c r="M120" s="1"/>
      <c r="N120" s="1"/>
      <c r="O120" s="1"/>
    </row>
    <row r="121" spans="1:15" s="5" customFormat="1" ht="20.25">
      <c r="A121" s="18"/>
      <c r="B121" s="18"/>
      <c r="C121" s="18"/>
      <c r="D121" s="30"/>
      <c r="E121" s="29"/>
      <c r="F121" s="54"/>
      <c r="G121" s="53"/>
      <c r="H121" s="29"/>
      <c r="I121" s="18"/>
      <c r="J121" s="44"/>
      <c r="K121" s="29"/>
      <c r="L121" s="1"/>
      <c r="M121" s="1"/>
      <c r="N121" s="1"/>
      <c r="O121" s="1"/>
    </row>
    <row r="122" spans="1:15" ht="20.25">
      <c r="A122" s="31"/>
      <c r="B122" s="31"/>
      <c r="C122" s="31"/>
      <c r="D122" s="32"/>
      <c r="E122" s="33"/>
      <c r="F122" s="54"/>
      <c r="G122" s="54"/>
      <c r="H122" s="33"/>
      <c r="I122" s="31"/>
      <c r="J122" s="45"/>
      <c r="K122" s="33"/>
      <c r="L122" s="2"/>
      <c r="M122" s="2"/>
      <c r="N122" s="2"/>
      <c r="O122" s="2"/>
    </row>
    <row r="123" spans="1:15" ht="20.25">
      <c r="A123" s="31"/>
      <c r="B123" s="31"/>
      <c r="C123" s="31"/>
      <c r="D123" s="32"/>
      <c r="E123" s="33"/>
      <c r="F123" s="54"/>
      <c r="G123" s="54"/>
      <c r="H123" s="33"/>
      <c r="I123" s="31"/>
      <c r="J123" s="45"/>
      <c r="K123" s="33"/>
      <c r="L123" s="2"/>
      <c r="M123" s="2"/>
      <c r="N123" s="2"/>
      <c r="O123" s="2"/>
    </row>
    <row r="124" spans="1:15" ht="20.25">
      <c r="A124" s="31"/>
      <c r="B124" s="31"/>
      <c r="C124" s="31"/>
      <c r="D124" s="32"/>
      <c r="E124" s="33"/>
      <c r="F124" s="54"/>
      <c r="G124" s="54"/>
      <c r="H124" s="33"/>
      <c r="I124" s="31"/>
      <c r="J124" s="45"/>
      <c r="K124" s="33"/>
      <c r="L124" s="2"/>
      <c r="M124" s="2"/>
      <c r="N124" s="2"/>
      <c r="O124" s="2"/>
    </row>
    <row r="125" spans="1:15" ht="20.25">
      <c r="A125" s="31"/>
      <c r="B125" s="31"/>
      <c r="C125" s="31"/>
      <c r="D125" s="32"/>
      <c r="E125" s="33"/>
      <c r="F125" s="54"/>
      <c r="G125" s="54"/>
      <c r="H125" s="33"/>
      <c r="I125" s="31"/>
      <c r="J125" s="45"/>
      <c r="K125" s="33"/>
      <c r="L125" s="2"/>
      <c r="M125" s="2"/>
      <c r="N125" s="2"/>
      <c r="O125" s="2"/>
    </row>
    <row r="126" spans="1:15" ht="20.25">
      <c r="A126" s="31"/>
      <c r="B126" s="31"/>
      <c r="C126" s="31"/>
      <c r="D126" s="32"/>
      <c r="E126" s="33"/>
      <c r="F126" s="54"/>
      <c r="G126" s="54"/>
      <c r="H126" s="33"/>
      <c r="I126" s="31"/>
      <c r="J126" s="45"/>
      <c r="K126" s="33"/>
      <c r="L126" s="2"/>
      <c r="M126" s="2"/>
      <c r="N126" s="2"/>
      <c r="O126" s="2"/>
    </row>
    <row r="127" spans="1:15" ht="20.25">
      <c r="A127" s="31"/>
      <c r="B127" s="31"/>
      <c r="C127" s="31"/>
      <c r="D127" s="32"/>
      <c r="E127" s="33"/>
      <c r="F127" s="54"/>
      <c r="G127" s="54"/>
      <c r="H127" s="33"/>
      <c r="I127" s="31"/>
      <c r="J127" s="45"/>
      <c r="K127" s="33"/>
      <c r="L127" s="2"/>
      <c r="M127" s="2"/>
      <c r="N127" s="2"/>
      <c r="O127" s="2"/>
    </row>
    <row r="128" spans="1:15" ht="20.25">
      <c r="A128" s="31"/>
      <c r="B128" s="31"/>
      <c r="C128" s="31"/>
      <c r="D128" s="32"/>
      <c r="E128" s="33"/>
      <c r="F128" s="54"/>
      <c r="G128" s="54"/>
      <c r="H128" s="33"/>
      <c r="I128" s="31"/>
      <c r="J128" s="45"/>
      <c r="K128" s="33"/>
      <c r="L128" s="2"/>
      <c r="M128" s="2"/>
      <c r="N128" s="2"/>
      <c r="O128" s="2"/>
    </row>
    <row r="129" spans="1:15" ht="20.25">
      <c r="A129" s="31"/>
      <c r="B129" s="31"/>
      <c r="C129" s="31"/>
      <c r="D129" s="32"/>
      <c r="E129" s="33"/>
      <c r="F129" s="54"/>
      <c r="G129" s="54"/>
      <c r="H129" s="33"/>
      <c r="I129" s="31"/>
      <c r="J129" s="45"/>
      <c r="K129" s="33"/>
      <c r="L129" s="2"/>
      <c r="M129" s="2"/>
      <c r="N129" s="2"/>
      <c r="O129" s="2"/>
    </row>
    <row r="130" spans="1:15" ht="20.25">
      <c r="A130" s="31"/>
      <c r="B130" s="31"/>
      <c r="C130" s="31"/>
      <c r="D130" s="32"/>
      <c r="E130" s="33"/>
      <c r="F130" s="54"/>
      <c r="G130" s="54"/>
      <c r="H130" s="33"/>
      <c r="I130" s="31"/>
      <c r="J130" s="45"/>
      <c r="K130" s="33"/>
      <c r="L130" s="2"/>
      <c r="M130" s="2"/>
      <c r="N130" s="2"/>
      <c r="O130" s="2"/>
    </row>
    <row r="131" spans="1:15" ht="20.25">
      <c r="A131" s="31"/>
      <c r="B131" s="31"/>
      <c r="C131" s="31"/>
      <c r="D131" s="32"/>
      <c r="E131" s="33"/>
      <c r="F131" s="54"/>
      <c r="G131" s="54"/>
      <c r="H131" s="33"/>
      <c r="I131" s="31"/>
      <c r="J131" s="45"/>
      <c r="K131" s="33"/>
      <c r="L131" s="2"/>
      <c r="M131" s="2"/>
      <c r="N131" s="2"/>
      <c r="O131" s="2"/>
    </row>
    <row r="132" spans="1:15" ht="20.25">
      <c r="A132" s="31"/>
      <c r="B132" s="31"/>
      <c r="C132" s="31"/>
      <c r="D132" s="32"/>
      <c r="E132" s="33"/>
      <c r="F132" s="54"/>
      <c r="G132" s="54"/>
      <c r="H132" s="33"/>
      <c r="I132" s="31"/>
      <c r="J132" s="45"/>
      <c r="K132" s="33"/>
      <c r="L132" s="2"/>
      <c r="M132" s="2"/>
      <c r="N132" s="2"/>
      <c r="O132" s="2"/>
    </row>
    <row r="133" spans="1:15" ht="20.25">
      <c r="A133" s="31"/>
      <c r="B133" s="31"/>
      <c r="C133" s="31"/>
      <c r="D133" s="32"/>
      <c r="E133" s="33"/>
      <c r="F133" s="54"/>
      <c r="G133" s="54"/>
      <c r="H133" s="33"/>
      <c r="I133" s="31"/>
      <c r="J133" s="45"/>
      <c r="K133" s="33"/>
      <c r="L133" s="2"/>
      <c r="M133" s="2"/>
      <c r="N133" s="2"/>
      <c r="O133" s="2"/>
    </row>
    <row r="134" spans="1:15" ht="20.25">
      <c r="A134" s="31"/>
      <c r="B134" s="31"/>
      <c r="C134" s="31"/>
      <c r="D134" s="32"/>
      <c r="E134" s="33"/>
      <c r="F134" s="54"/>
      <c r="G134" s="54"/>
      <c r="H134" s="33"/>
      <c r="I134" s="31"/>
      <c r="J134" s="45"/>
      <c r="K134" s="33"/>
      <c r="L134" s="2"/>
      <c r="M134" s="2"/>
      <c r="N134" s="2"/>
      <c r="O134" s="2"/>
    </row>
    <row r="135" spans="1:15" ht="20.25">
      <c r="A135" s="31"/>
      <c r="B135" s="31"/>
      <c r="C135" s="31"/>
      <c r="D135" s="32"/>
      <c r="E135" s="33"/>
      <c r="F135" s="54"/>
      <c r="G135" s="54"/>
      <c r="H135" s="33"/>
      <c r="I135" s="31"/>
      <c r="J135" s="45"/>
      <c r="K135" s="33"/>
      <c r="L135" s="2"/>
      <c r="M135" s="2"/>
      <c r="N135" s="2"/>
      <c r="O135" s="2"/>
    </row>
    <row r="136" spans="1:15" ht="20.25">
      <c r="A136" s="31"/>
      <c r="B136" s="31"/>
      <c r="C136" s="31"/>
      <c r="D136" s="32"/>
      <c r="E136" s="33"/>
      <c r="F136" s="54"/>
      <c r="G136" s="54"/>
      <c r="H136" s="33"/>
      <c r="I136" s="31"/>
      <c r="J136" s="45"/>
      <c r="K136" s="33"/>
      <c r="L136" s="2"/>
      <c r="M136" s="2"/>
      <c r="N136" s="2"/>
      <c r="O136" s="2"/>
    </row>
    <row r="137" spans="1:15" ht="20.25">
      <c r="A137" s="31"/>
      <c r="B137" s="31"/>
      <c r="C137" s="31"/>
      <c r="D137" s="32"/>
      <c r="E137" s="33"/>
      <c r="F137" s="54"/>
      <c r="G137" s="54"/>
      <c r="H137" s="33"/>
      <c r="I137" s="31"/>
      <c r="J137" s="45"/>
      <c r="K137" s="33"/>
      <c r="L137" s="2"/>
      <c r="M137" s="2"/>
      <c r="N137" s="2"/>
      <c r="O137" s="2"/>
    </row>
    <row r="138" spans="1:15" ht="20.25">
      <c r="A138" s="31"/>
      <c r="B138" s="31"/>
      <c r="C138" s="31"/>
      <c r="D138" s="32"/>
      <c r="E138" s="33"/>
      <c r="F138" s="54"/>
      <c r="G138" s="54"/>
      <c r="H138" s="33"/>
      <c r="I138" s="31"/>
      <c r="J138" s="45"/>
      <c r="K138" s="33"/>
      <c r="L138" s="2"/>
      <c r="M138" s="2"/>
      <c r="N138" s="2"/>
      <c r="O138" s="2"/>
    </row>
    <row r="139" spans="1:15" ht="20.25">
      <c r="A139" s="31"/>
      <c r="B139" s="31"/>
      <c r="C139" s="31"/>
      <c r="D139" s="32"/>
      <c r="E139" s="33"/>
      <c r="F139" s="54"/>
      <c r="G139" s="54"/>
      <c r="H139" s="33"/>
      <c r="I139" s="31"/>
      <c r="J139" s="45"/>
      <c r="K139" s="33"/>
      <c r="L139" s="2"/>
      <c r="M139" s="2"/>
      <c r="N139" s="2"/>
      <c r="O139" s="2"/>
    </row>
    <row r="140" spans="1:15" ht="20.25">
      <c r="A140" s="31"/>
      <c r="B140" s="31"/>
      <c r="C140" s="31"/>
      <c r="D140" s="32"/>
      <c r="E140" s="33"/>
      <c r="F140" s="54"/>
      <c r="G140" s="54"/>
      <c r="H140" s="33"/>
      <c r="I140" s="31"/>
      <c r="J140" s="45"/>
      <c r="K140" s="33"/>
      <c r="L140" s="2"/>
      <c r="M140" s="2"/>
      <c r="N140" s="2"/>
      <c r="O140" s="2"/>
    </row>
    <row r="141" spans="1:15" ht="20.25">
      <c r="A141" s="31"/>
      <c r="B141" s="31"/>
      <c r="C141" s="31"/>
      <c r="D141" s="32"/>
      <c r="E141" s="33"/>
      <c r="F141" s="54"/>
      <c r="G141" s="54"/>
      <c r="H141" s="33"/>
      <c r="I141" s="31"/>
      <c r="J141" s="45"/>
      <c r="K141" s="33"/>
      <c r="L141" s="2"/>
      <c r="M141" s="2"/>
      <c r="N141" s="2"/>
      <c r="O141" s="2"/>
    </row>
    <row r="142" spans="1:15" ht="20.25">
      <c r="A142" s="31"/>
      <c r="B142" s="31"/>
      <c r="C142" s="31"/>
      <c r="D142" s="32"/>
      <c r="E142" s="33"/>
      <c r="F142" s="54"/>
      <c r="G142" s="54"/>
      <c r="H142" s="33"/>
      <c r="I142" s="31"/>
      <c r="J142" s="45"/>
      <c r="K142" s="33"/>
      <c r="L142" s="2"/>
      <c r="M142" s="2"/>
      <c r="N142" s="2"/>
      <c r="O142" s="2"/>
    </row>
    <row r="143" spans="1:15" ht="20.25">
      <c r="A143" s="31"/>
      <c r="B143" s="31"/>
      <c r="C143" s="31"/>
      <c r="D143" s="32"/>
      <c r="E143" s="33"/>
      <c r="F143" s="54"/>
      <c r="G143" s="54"/>
      <c r="H143" s="33"/>
      <c r="I143" s="31"/>
      <c r="J143" s="45"/>
      <c r="K143" s="33"/>
      <c r="L143" s="2"/>
      <c r="M143" s="2"/>
      <c r="N143" s="2"/>
      <c r="O143" s="2"/>
    </row>
    <row r="144" spans="1:15" ht="20.25">
      <c r="A144" s="31"/>
      <c r="B144" s="31"/>
      <c r="C144" s="31"/>
      <c r="D144" s="32"/>
      <c r="E144" s="33"/>
      <c r="F144" s="55"/>
      <c r="G144" s="54"/>
      <c r="H144" s="33"/>
      <c r="I144" s="31"/>
      <c r="J144" s="45"/>
      <c r="K144" s="33"/>
      <c r="L144" s="2"/>
      <c r="M144" s="2"/>
      <c r="N144" s="2"/>
      <c r="O144" s="2"/>
    </row>
    <row r="145" spans="1:15" ht="20.25">
      <c r="A145" s="2"/>
      <c r="B145" s="2"/>
      <c r="C145" s="31"/>
      <c r="D145" s="12"/>
      <c r="E145" s="3"/>
      <c r="F145" s="55"/>
      <c r="G145" s="55"/>
      <c r="H145" s="3"/>
      <c r="I145" s="2"/>
      <c r="J145" s="45"/>
      <c r="K145" s="3"/>
      <c r="L145" s="2"/>
      <c r="M145" s="2"/>
      <c r="N145" s="2"/>
      <c r="O145" s="2"/>
    </row>
    <row r="146" spans="1:15" ht="20.25">
      <c r="A146" s="2"/>
      <c r="B146" s="2"/>
      <c r="C146" s="31"/>
      <c r="D146" s="12"/>
      <c r="E146" s="3"/>
      <c r="F146" s="55"/>
      <c r="G146" s="55"/>
      <c r="H146" s="3"/>
      <c r="I146" s="2"/>
      <c r="J146" s="45"/>
      <c r="K146" s="3"/>
      <c r="L146" s="2"/>
      <c r="M146" s="2"/>
      <c r="N146" s="2"/>
      <c r="O146" s="2"/>
    </row>
    <row r="147" spans="1:15" ht="20.25">
      <c r="A147" s="2"/>
      <c r="B147" s="2"/>
      <c r="C147" s="31"/>
      <c r="D147" s="12"/>
      <c r="E147" s="3"/>
      <c r="F147" s="55"/>
      <c r="G147" s="55"/>
      <c r="H147" s="3"/>
      <c r="I147" s="2"/>
      <c r="J147" s="45"/>
      <c r="K147" s="3"/>
      <c r="L147" s="2"/>
      <c r="M147" s="2"/>
      <c r="N147" s="2"/>
      <c r="O147" s="2"/>
    </row>
    <row r="148" spans="1:15" ht="20.25">
      <c r="A148" s="2"/>
      <c r="B148" s="2"/>
      <c r="C148" s="31"/>
      <c r="D148" s="12"/>
      <c r="E148" s="3"/>
      <c r="F148" s="55"/>
      <c r="G148" s="55"/>
      <c r="H148" s="3"/>
      <c r="I148" s="2"/>
      <c r="J148" s="45"/>
      <c r="K148" s="3"/>
      <c r="L148" s="2"/>
      <c r="M148" s="2"/>
      <c r="N148" s="2"/>
      <c r="O148" s="2"/>
    </row>
    <row r="149" spans="1:15" ht="20.25">
      <c r="A149" s="2"/>
      <c r="B149" s="2"/>
      <c r="C149" s="31"/>
      <c r="D149" s="12"/>
      <c r="E149" s="3"/>
      <c r="F149" s="55"/>
      <c r="G149" s="55"/>
      <c r="H149" s="3"/>
      <c r="I149" s="2"/>
      <c r="J149" s="45"/>
      <c r="K149" s="3"/>
      <c r="L149" s="2"/>
      <c r="M149" s="2"/>
      <c r="N149" s="2"/>
      <c r="O149" s="2"/>
    </row>
    <row r="150" spans="1:15" ht="20.25">
      <c r="A150" s="2"/>
      <c r="B150" s="2"/>
      <c r="C150" s="31"/>
      <c r="D150" s="12"/>
      <c r="E150" s="3"/>
      <c r="F150" s="55"/>
      <c r="G150" s="55"/>
      <c r="H150" s="3"/>
      <c r="I150" s="2"/>
      <c r="J150" s="45"/>
      <c r="K150" s="3"/>
      <c r="L150" s="2"/>
      <c r="M150" s="2"/>
      <c r="N150" s="2"/>
      <c r="O150" s="2"/>
    </row>
    <row r="151" spans="1:15" ht="20.25">
      <c r="A151" s="2"/>
      <c r="B151" s="2"/>
      <c r="C151" s="31"/>
      <c r="D151" s="12"/>
      <c r="E151" s="3"/>
      <c r="F151" s="55"/>
      <c r="G151" s="55"/>
      <c r="H151" s="3"/>
      <c r="I151" s="2"/>
      <c r="J151" s="45"/>
      <c r="K151" s="3"/>
      <c r="L151" s="2"/>
      <c r="M151" s="2"/>
      <c r="N151" s="2"/>
      <c r="O151" s="2"/>
    </row>
    <row r="152" spans="1:15" ht="20.25">
      <c r="A152" s="2"/>
      <c r="B152" s="2"/>
      <c r="C152" s="31"/>
      <c r="D152" s="12"/>
      <c r="E152" s="3"/>
      <c r="F152" s="55"/>
      <c r="G152" s="55"/>
      <c r="H152" s="3"/>
      <c r="I152" s="2"/>
      <c r="J152" s="45"/>
      <c r="K152" s="3"/>
      <c r="L152" s="2"/>
      <c r="M152" s="2"/>
      <c r="N152" s="2"/>
      <c r="O152" s="2"/>
    </row>
    <row r="153" spans="1:15" ht="20.25">
      <c r="A153" s="2"/>
      <c r="B153" s="2"/>
      <c r="C153" s="31"/>
      <c r="D153" s="12"/>
      <c r="E153" s="3"/>
      <c r="F153" s="55"/>
      <c r="G153" s="55"/>
      <c r="H153" s="3"/>
      <c r="I153" s="2"/>
      <c r="J153" s="45"/>
      <c r="K153" s="3"/>
      <c r="L153" s="2"/>
      <c r="M153" s="2"/>
      <c r="N153" s="2"/>
      <c r="O153" s="2"/>
    </row>
    <row r="154" spans="1:15" ht="20.25">
      <c r="A154" s="2"/>
      <c r="B154" s="2"/>
      <c r="C154" s="31"/>
      <c r="D154" s="12"/>
      <c r="E154" s="3"/>
      <c r="F154" s="55"/>
      <c r="G154" s="55"/>
      <c r="H154" s="3"/>
      <c r="I154" s="2"/>
      <c r="J154" s="45"/>
      <c r="K154" s="3"/>
      <c r="L154" s="2"/>
      <c r="M154" s="2"/>
      <c r="N154" s="2"/>
      <c r="O154" s="2"/>
    </row>
    <row r="155" spans="1:15" ht="20.25">
      <c r="A155" s="2"/>
      <c r="B155" s="2"/>
      <c r="C155" s="31"/>
      <c r="D155" s="12"/>
      <c r="E155" s="3"/>
      <c r="F155" s="55"/>
      <c r="G155" s="55"/>
      <c r="H155" s="3"/>
      <c r="I155" s="2"/>
      <c r="J155" s="45"/>
      <c r="K155" s="3"/>
      <c r="L155" s="2"/>
      <c r="M155" s="2"/>
      <c r="N155" s="2"/>
      <c r="O155" s="2"/>
    </row>
    <row r="156" spans="1:15" ht="20.25">
      <c r="A156" s="2"/>
      <c r="B156" s="2"/>
      <c r="C156" s="31"/>
      <c r="D156" s="12"/>
      <c r="E156" s="3"/>
      <c r="F156" s="55"/>
      <c r="G156" s="55"/>
      <c r="H156" s="3"/>
      <c r="I156" s="2"/>
      <c r="J156" s="45"/>
      <c r="K156" s="3"/>
      <c r="L156" s="2"/>
      <c r="M156" s="2"/>
      <c r="N156" s="2"/>
      <c r="O156" s="2"/>
    </row>
    <row r="157" spans="1:15" ht="20.25">
      <c r="A157" s="2"/>
      <c r="B157" s="2"/>
      <c r="C157" s="31"/>
      <c r="D157" s="12"/>
      <c r="E157" s="3"/>
      <c r="F157" s="55"/>
      <c r="G157" s="55"/>
      <c r="H157" s="3"/>
      <c r="I157" s="2"/>
      <c r="J157" s="45"/>
      <c r="K157" s="3"/>
      <c r="L157" s="2"/>
      <c r="M157" s="2"/>
      <c r="N157" s="2"/>
      <c r="O157" s="2"/>
    </row>
    <row r="158" spans="1:15" ht="20.25">
      <c r="A158" s="2"/>
      <c r="B158" s="2"/>
      <c r="C158" s="31"/>
      <c r="D158" s="12"/>
      <c r="E158" s="3"/>
      <c r="F158" s="55"/>
      <c r="G158" s="55"/>
      <c r="H158" s="3"/>
      <c r="I158" s="2"/>
      <c r="J158" s="45"/>
      <c r="K158" s="3"/>
      <c r="L158" s="2"/>
      <c r="M158" s="2"/>
      <c r="N158" s="2"/>
      <c r="O158" s="2"/>
    </row>
    <row r="159" spans="1:15" ht="20.25">
      <c r="A159" s="2"/>
      <c r="B159" s="2"/>
      <c r="C159" s="31"/>
      <c r="D159" s="12"/>
      <c r="E159" s="3"/>
      <c r="G159" s="55"/>
      <c r="H159" s="3"/>
      <c r="I159" s="2"/>
      <c r="J159" s="45"/>
      <c r="K159" s="3"/>
      <c r="L159" s="2"/>
      <c r="M159" s="2"/>
      <c r="N159" s="2"/>
      <c r="O159" s="2"/>
    </row>
  </sheetData>
  <mergeCells count="3">
    <mergeCell ref="A1:K1"/>
    <mergeCell ref="A2:K2"/>
    <mergeCell ref="A4:B4"/>
  </mergeCells>
  <pageMargins left="0.19685039370078741" right="0.19685039370078741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6</vt:i4>
      </vt:variant>
    </vt:vector>
  </HeadingPairs>
  <TitlesOfParts>
    <vt:vector size="14" baseType="lpstr">
      <vt:lpstr>ครุภัฑ์-สิ่งก่อสร้าง  (2)</vt:lpstr>
      <vt:lpstr>ครุภัฑ์-สิ่งก่อสร้าง </vt:lpstr>
      <vt:lpstr>ครุภัฑ์-สิ่งก่อสร้าง 29 กค. 63</vt:lpstr>
      <vt:lpstr>ครุภัฑ์-สิ่งก่อสร้าง กค. 63</vt:lpstr>
      <vt:lpstr>ครุภัฑ์-สิ่งก่อสร้าง มิย.63</vt:lpstr>
      <vt:lpstr>ครุภัฑ์ปี 2563</vt:lpstr>
      <vt:lpstr>Sheet2</vt:lpstr>
      <vt:lpstr>Sheet3</vt:lpstr>
      <vt:lpstr>'ครุภัฑ์ปี 2563'!Print_Titles</vt:lpstr>
      <vt:lpstr>'ครุภัฑ์-สิ่งก่อสร้าง '!Print_Titles</vt:lpstr>
      <vt:lpstr>'ครุภัฑ์-สิ่งก่อสร้าง  (2)'!Print_Titles</vt:lpstr>
      <vt:lpstr>'ครุภัฑ์-สิ่งก่อสร้าง 29 กค. 63'!Print_Titles</vt:lpstr>
      <vt:lpstr>'ครุภัฑ์-สิ่งก่อสร้าง กค. 63'!Print_Titles</vt:lpstr>
      <vt:lpstr>'ครุภัฑ์-สิ่งก่อสร้าง มิย.63'!Print_Titles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2020-09-29T09:11:18Z</cp:lastPrinted>
  <dcterms:created xsi:type="dcterms:W3CDTF">2020-04-08T06:40:45Z</dcterms:created>
  <dcterms:modified xsi:type="dcterms:W3CDTF">2020-09-29T09:20:55Z</dcterms:modified>
</cp:coreProperties>
</file>