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ัญญา หลิมสุวรรณ\ครุภัณฑ์ ปี 2564\"/>
    </mc:Choice>
  </mc:AlternateContent>
  <xr:revisionPtr revIDLastSave="0" documentId="13_ncr:1_{81290B03-8E04-4451-B250-55A8225EF799}" xr6:coauthVersionLast="45" xr6:coauthVersionMax="45" xr10:uidLastSave="{00000000-0000-0000-0000-000000000000}"/>
  <bookViews>
    <workbookView xWindow="-120" yWindow="-120" windowWidth="21840" windowHeight="13140" firstSheet="4" activeTab="10" xr2:uid="{00000000-000D-0000-FFFF-FFFF00000000}"/>
  </bookViews>
  <sheets>
    <sheet name="ประกาศแผน" sheetId="19" r:id="rId1"/>
    <sheet name="รพ.เกาะยาวฯ" sheetId="18" r:id="rId2"/>
    <sheet name="รพ.ท้ายเหมืองฯ" sheetId="17" r:id="rId3"/>
    <sheet name="รพ.คุระบุรีฯ" sheetId="16" r:id="rId4"/>
    <sheet name="รพ.ตะกั่วทุ่ง" sheetId="15" r:id="rId5"/>
    <sheet name="รพ.กะปงฯ" sheetId="14" r:id="rId6"/>
    <sheet name="รพ.บางไทร" sheetId="13" r:id="rId7"/>
    <sheet name="รพ.ทับปุด" sheetId="12" r:id="rId8"/>
    <sheet name="สสจ.พังงา" sheetId="11" r:id="rId9"/>
    <sheet name="สสอ.ทับปุด" sheetId="10" r:id="rId10"/>
    <sheet name="รวม งบประมาณ 2564" sheetId="9" r:id="rId11"/>
  </sheets>
  <definedNames>
    <definedName name="_xlnm.Print_Titles" localSheetId="0">ประกาศแผน!$4:$5</definedName>
    <definedName name="_xlnm.Print_Titles" localSheetId="10">'รวม งบประมาณ 2564'!$4:$5</definedName>
  </definedNames>
  <calcPr calcId="181029"/>
</workbook>
</file>

<file path=xl/calcChain.xml><?xml version="1.0" encoding="utf-8"?>
<calcChain xmlns="http://schemas.openxmlformats.org/spreadsheetml/2006/main">
  <c r="E60" i="19" l="1"/>
  <c r="F18" i="18" l="1"/>
  <c r="F20" i="17"/>
  <c r="F16" i="16"/>
  <c r="F16" i="15"/>
  <c r="F16" i="14"/>
  <c r="F16" i="13"/>
  <c r="F16" i="12"/>
  <c r="F27" i="11" l="1"/>
  <c r="F27" i="10"/>
  <c r="F60" i="9"/>
</calcChain>
</file>

<file path=xl/sharedStrings.xml><?xml version="1.0" encoding="utf-8"?>
<sst xmlns="http://schemas.openxmlformats.org/spreadsheetml/2006/main" count="641" uniqueCount="98">
  <si>
    <t>จำนวน</t>
  </si>
  <si>
    <t>ลำดับ</t>
  </si>
  <si>
    <t>โรงพยาบาลท้ายเหมืองชัยพัฒน์</t>
  </si>
  <si>
    <t>1 เครื่อง</t>
  </si>
  <si>
    <t>1 ชุด</t>
  </si>
  <si>
    <t>1 ยูนิต</t>
  </si>
  <si>
    <t>1 ระบบ</t>
  </si>
  <si>
    <t>2 เครื่อง</t>
  </si>
  <si>
    <t xml:space="preserve"> </t>
  </si>
  <si>
    <t>3 เครื่อง</t>
  </si>
  <si>
    <t>1 คัน</t>
  </si>
  <si>
    <t>3 เตียง</t>
  </si>
  <si>
    <t>5 เตียง</t>
  </si>
  <si>
    <t>1 ตู้</t>
  </si>
  <si>
    <t>งบลงทุนงบประมาณรายจ่ายประจำปีงบประมาณ พ.ศ.2563 รายการครุภัณฑ์</t>
  </si>
  <si>
    <t>สำนักงานสาธารณสุขอำเภอทับปุด</t>
  </si>
  <si>
    <t>รายการครุภัณฑ์แบบที่ 2</t>
  </si>
  <si>
    <t>ราคาต่อหน่วย</t>
  </si>
  <si>
    <t>รวม</t>
  </si>
  <si>
    <t>ชื่อหน่วยงาน</t>
  </si>
  <si>
    <t>ความสำคัญ</t>
  </si>
  <si>
    <t>(บาท)</t>
  </si>
  <si>
    <t>(เครื่อง)</t>
  </si>
  <si>
    <t xml:space="preserve">เครื่องคอมพิวเตอร์ สำหรับงานประมวลผล แบบที่ 1 (จอขนาดไม่น้อยกว่า 19 นิ้ว) </t>
  </si>
  <si>
    <t xml:space="preserve">โรงพยาบาลบางไทร </t>
  </si>
  <si>
    <t xml:space="preserve">เครื่องอ่านและแปลงสัญญาณภาพเอกซเรย์เป็นระบบดิจิตอล (computer Radiography) พร้อมระบบจัดเก็บ รับส่งข้อมูล </t>
  </si>
  <si>
    <t xml:space="preserve">สำนักงานสาธารณสุขจังหวัดพังงา </t>
  </si>
  <si>
    <t>เครื่องคอมพิวเตอร์แม่ข่าย แบบที่ 2</t>
  </si>
  <si>
    <t>โรงพยาบาลกะปงชัยพัฒน์</t>
  </si>
  <si>
    <t xml:space="preserve">เครื่องกระตุกไฟฟ้าหัวใจชนิดไบเฟสิคแบบจอสีพร้อมภาควัดคาร์บอนไดออกไซด์และออกซิเจน </t>
  </si>
  <si>
    <t xml:space="preserve">กล้องถ่ายภาพจอประสาทตาดิจิตอล </t>
  </si>
  <si>
    <t xml:space="preserve"> โรงพยาบาลทับปุด</t>
  </si>
  <si>
    <t xml:space="preserve">เครื่องนึ่งฆ่าเชื้อจุลินทรีย์ด้วยไอน้ำระบบอัตโนมัติขนาดไม่น้อยกว่า700 ลิตร(Pre-Post Vac) ห้องนึ่งทรงกระบอก ชนิด 1 ประตู </t>
  </si>
  <si>
    <t xml:space="preserve"> โรงพยาบาลตะกั่วทุ่ง</t>
  </si>
  <si>
    <t xml:space="preserve">ยูนิตทำฟัน </t>
  </si>
  <si>
    <t>โรงพยาบาลเกาะยาวชัยพัฒน์</t>
  </si>
  <si>
    <t xml:space="preserve">เครื่องติดตามการทำงานของหัวใจและสัญญาณชีพอัตโนมัติ ขนาดเล็ก  </t>
  </si>
  <si>
    <t xml:space="preserve">โรงพยาบาลคุระบุรีชัยพัฒน์ </t>
  </si>
  <si>
    <t xml:space="preserve">เครื่องกระตุ้นไฟฟ้าหัวใจชนิดชั่วคราว แบบกระตุ้นหัวใจห้องเดียว </t>
  </si>
  <si>
    <t xml:space="preserve"> โรงพยาบาลกะปงชัยพัฒน์ </t>
  </si>
  <si>
    <t>เครื่องแปลงสัญญาณภาพ เอกซเรย์ เป็นดิจิตอล ในช่องปาก</t>
  </si>
  <si>
    <t>โรงพยาบาลบางไทร</t>
  </si>
  <si>
    <t xml:space="preserve">เครื่องกระตุกไฟฟ้าหัวใจชนิดไบเฟสิคแบบจอสีพร้อมภาควัดคาร์บอนไดออกไซด์และออกซิเจน  </t>
  </si>
  <si>
    <t>เครื่องกระตุกไฟฟ้าหัวใจชนิดไบเฟสิคแบบจอสีพร้อมภาควัดคาร์บอนไดออกไซด์และออกซิเจน</t>
  </si>
  <si>
    <t xml:space="preserve"> โรงพยาบาลทับปุด </t>
  </si>
  <si>
    <t xml:space="preserve">ระบบแปลงสัญญาณภาพเอกซเรย์เป็นดิจิตอล ชนิด Plat Panel Detector แบบไร้สาย  </t>
  </si>
  <si>
    <t xml:space="preserve">เครื่องติดตามการทำงานของหัวใจและสัญญาณชีพอัตโนมัติพร้อมติดตามความดันโลหิตแดงและระดับออกซิเจนในเลือดแดง (Invasive BP ชนิดเคลื่อนย้ายได้)  </t>
  </si>
  <si>
    <t>โรงพยาบาลตะกั่วทุ่ง</t>
  </si>
  <si>
    <t>เครื่องเอกซเรย์ฟันทั้งปากพร้อมกะโหลกศีรษะ แบบ 3 มิติ</t>
  </si>
  <si>
    <t xml:space="preserve"> โรงพยาบาลท้ายเหมืองชัยพัฒน์</t>
  </si>
  <si>
    <t>ยูนิตทำฟัน (Dental Master Unit) รุ่น Platinum II</t>
  </si>
  <si>
    <t>เครื่องควบคุมการให้สารละลายทางหลอดเลือดดำชนิด 1 สาย แบบตั้งโต๊ะและเคลื่อนย้ายได้</t>
  </si>
  <si>
    <t xml:space="preserve"> โรงพยาบาลเกาะยาวชัยพัฒน์ </t>
  </si>
  <si>
    <t>เครื่องอบฆ่าเชื้ออัตโนมัติชนิดอุณหภูมิต่ำด้วยแก๊สเอทธิลีนออกไซด์ 100 %แบบเจาะแก๊สอัตโนมัติขนาดความจุไม่น้อยกว่า 150 ลิตร</t>
  </si>
  <si>
    <t xml:space="preserve"> โรงพยาบาลเกาะยาวชัยพัฒน์</t>
  </si>
  <si>
    <t>เครื่องตรวจคลื่นไฟฟ้าหัวใจพร้อมระบบประมวลผล จัดเก็บภาพ dicom หรือส่งเข้าระบบ Pacs</t>
  </si>
  <si>
    <t xml:space="preserve"> โรงพยาบาลท้ายเหมืองชัยพัฒน์ </t>
  </si>
  <si>
    <t xml:space="preserve"> โรงพยาบาลตะกั่วทุ่ง </t>
  </si>
  <si>
    <t xml:space="preserve">เครื่องติดตามการทำงานของหัวใจและสัญญาณชีพอัตโนมัติ ขนาดเล็ก </t>
  </si>
  <si>
    <t xml:space="preserve">โรงพยาบาลทับปุด </t>
  </si>
  <si>
    <t xml:space="preserve">เครื่องล้างสายยางอัตโนมัติพร้อมอบแห้ง ขนาดความจุไม่น้อยกว่า 800 ลิตร </t>
  </si>
  <si>
    <t xml:space="preserve">โรงพยาบาลท้ายเหมืองชัยพัฒน์ </t>
  </si>
  <si>
    <t xml:space="preserve">โรงพยาบาลตะกั่วทุ่ง </t>
  </si>
  <si>
    <t>รถพยาบาลโครงสร้างปลอดภัยเคลือบสารต้านจุลชีพขนาดกลาง</t>
  </si>
  <si>
    <t xml:space="preserve">ชุดทันตกรรมเคลื่อนที่พร้อมเครื่องกรอฟันแบบเคลื่อนที่ได้ </t>
  </si>
  <si>
    <t>เครื่องล้างเครื่องมืออัตโนมัติขนาดไม่น้อยกว่า 150 ลิตร</t>
  </si>
  <si>
    <t xml:space="preserve">เตียงเคลื่อนย้ายผู้ป่วยปรับระดับมือหมุน  </t>
  </si>
  <si>
    <t>โรงพยาบาลทับปุด</t>
  </si>
  <si>
    <t xml:space="preserve">เตียงผู้ป่วยชนิดสามไกปรับด้วยไฟฟ้าราวสไลด์พร้อมเบาะและเสาน้ำเกลือ </t>
  </si>
  <si>
    <t xml:space="preserve">เครื่องกระตุ้นกล้ามเนื้อด้วยไฟฟ้าพร้อมอัลตราซาวด์ </t>
  </si>
  <si>
    <t xml:space="preserve">เครื่องติดตามการทำงานของหัวใจและสัญญาณชีพอัตโนมัติขนาดไม่น้อยกว่า 15 นิ้ว ระบบสัมผัส(Patient Monitor) </t>
  </si>
  <si>
    <t>เครื่องซีลปิดผนึกซอง ชนิดสายพานเลื่อนอัตโนมัติ</t>
  </si>
  <si>
    <t xml:space="preserve"> โรงพยาบาลคุระบุรีชัยพัฒน์ </t>
  </si>
  <si>
    <t xml:space="preserve">ชุดเครื่องมือศัลยกรรมช่องปาก </t>
  </si>
  <si>
    <t xml:space="preserve">เครื่องจี้ห้ามเลือดและตัดเนื้อเยื่อด้วยไฟฟ้าขนาดไม่น้อยกว่า 200 วัตต์  </t>
  </si>
  <si>
    <t xml:space="preserve"> โรงพยาบาลบางไทร </t>
  </si>
  <si>
    <t xml:space="preserve">เครื่องติดตามการทำงานของหัวใจและสัญญาณชีพอัตโนมัติระดับกลาง </t>
  </si>
  <si>
    <t xml:space="preserve">ตู้ปลอดเชื้อ class II ไม่น้อยกว่า 4 ฟุต </t>
  </si>
  <si>
    <t>เครื่องวัดความดันและอ๊อกซิเจนในเลือดอัตโนมัติ</t>
  </si>
  <si>
    <t>เครื่องส่องรักษาทารกตัวเหลืองแบบสองด้าน</t>
  </si>
  <si>
    <t xml:space="preserve">ครุภัณฑ์ในรถพยาบาลและระบบการแพทย์ทางไกล (Mobile ใน Ambulance ประกอบด้วย Monitor (EKG, BP,O2), VDO-HD, Voice, GPS และแว่น VDO) </t>
  </si>
  <si>
    <t>ครุภัณฑ์ในรถพยาบาลและระบบการแพทย์ทางไกล (Mobile ใน Ambulance ประกอบด้วย Monitor (EKG, BP,O2), VDO-HD, Voice, GPS และแว่น VDO)</t>
  </si>
  <si>
    <t>ครุภัณฑ์ในรถพยาบาลและระบบการแพทย์ทางไกล (Mobile ใน Ambulance ประกอบด้วย Monitor (EKG, BP, O2), VDO-HD, Voice, GPS และแว่น VDO)</t>
  </si>
  <si>
    <t xml:space="preserve">เครื่องมอเตอร์สำหรับงานรักษาคลองรากฟันพร้อมอุปกณ์ </t>
  </si>
  <si>
    <t xml:space="preserve">โรงพยาบาลเกาะยาวชัยพัฒน์ </t>
  </si>
  <si>
    <t xml:space="preserve">เครื่องเอกซเรย์ทั่วไปขนาดไม่น้อยกว่า 500 mA. แบบแขวนเพดาน </t>
  </si>
  <si>
    <t>เครื่องควบคุมการให้สารละลายโดยใช้กระบอกฉีด</t>
  </si>
  <si>
    <t xml:space="preserve">เตียงผู้ป่วยชนิดสามไกราวปีกนกพร้อมเบาะเสาน้ำเกลือตู้ข้างเตียงและถาดคร่อมเตียง </t>
  </si>
  <si>
    <t xml:space="preserve">เครื่องฟังเสียงหัวใจทารกในครรภ์ </t>
  </si>
  <si>
    <t>เครื่องควบคุมการให้สารน้ำทางหลอดเลือดดำชนิด 1 สาย</t>
  </si>
  <si>
    <t>สำนักงานสาธารณสุขจังหวัดพังงา</t>
  </si>
  <si>
    <t>รวมเป็นจำนวนทั้งสิ้น</t>
  </si>
  <si>
    <t>รวมเป็นเงินทั้งสิ้น</t>
  </si>
  <si>
    <t xml:space="preserve">เครื่องคอมพิวเตอร์ สำหรับงานประมวลผล </t>
  </si>
  <si>
    <t xml:space="preserve">แบบที่ 1 (จอขนาดไม่น้อยกว่า 19 นิ้ว) </t>
  </si>
  <si>
    <t>งบลงทุนงบประมาณรายจ่ายประจำปีงบประมาณ พ.ศ.2564 รายการครุภัณฑ์</t>
  </si>
  <si>
    <t>โรงพยาบาลคุระบุรีชัยพัฒน์</t>
  </si>
  <si>
    <t>สำนักงานสาธารณสุขจังหวัดพังงา และหน่วยบริการในสังกัดสำนักงานสาธารณสุขจังหวัดพังงา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</si>
</sst>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0"/>
      <name val="Arial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8"/>
      <color rgb="FF000000"/>
      <name val="TH SarabunIT๙"/>
      <family val="2"/>
    </font>
    <font>
      <b/>
      <u val="singleAccounting"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u val="singleAccounting"/>
      <sz val="1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8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187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87" fontId="8" fillId="0" borderId="1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1" applyFont="1" applyBorder="1"/>
    <xf numFmtId="49" fontId="1" fillId="0" borderId="1" xfId="1" applyNumberFormat="1" applyFont="1" applyBorder="1" applyAlignment="1">
      <alignment horizontal="center"/>
    </xf>
    <xf numFmtId="43" fontId="10" fillId="0" borderId="1" xfId="1" applyFont="1" applyBorder="1"/>
    <xf numFmtId="0" fontId="1" fillId="0" borderId="0" xfId="0" applyFont="1" applyAlignment="1">
      <alignment horizontal="center"/>
    </xf>
    <xf numFmtId="43" fontId="1" fillId="0" borderId="0" xfId="1" applyFont="1"/>
    <xf numFmtId="49" fontId="1" fillId="0" borderId="0" xfId="1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187" fontId="1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3" fontId="7" fillId="0" borderId="2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87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87" fontId="12" fillId="0" borderId="4" xfId="1" applyNumberFormat="1" applyFont="1" applyBorder="1" applyAlignment="1"/>
    <xf numFmtId="187" fontId="12" fillId="0" borderId="6" xfId="1" applyNumberFormat="1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7">
    <cellStyle name="Comma 2 2" xfId="4" xr:uid="{7A5E6846-7F4B-45DB-9335-E6FBF073ED64}"/>
    <cellStyle name="เครื่องหมายจุลภาค 2 2" xfId="3" xr:uid="{6907C3A5-0C2A-4516-BF74-932D86E1465F}"/>
    <cellStyle name="จุลภาค" xfId="1" builtinId="3"/>
    <cellStyle name="ปกติ" xfId="0" builtinId="0"/>
    <cellStyle name="ปกติ 2" xfId="6" xr:uid="{DC59DF9F-9260-4C74-BC65-154A44AA6E77}"/>
    <cellStyle name="ปกติ 3 10" xfId="5" xr:uid="{9872D2B9-9A47-41D9-A54E-608F4A56A068}"/>
    <cellStyle name="ปกติ 3 3" xfId="2" xr:uid="{BDB4C47F-E9B4-4752-8E6F-2D70895738D4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8E66-DEE8-4813-BC9C-D1E3B99B416F}">
  <dimension ref="A1:F68"/>
  <sheetViews>
    <sheetView topLeftCell="A49" zoomScale="90" zoomScaleNormal="90" workbookViewId="0">
      <selection activeCell="K53" sqref="K53"/>
    </sheetView>
  </sheetViews>
  <sheetFormatPr defaultRowHeight="23.25" x14ac:dyDescent="0.2"/>
  <cols>
    <col min="1" max="1" width="5.75" style="8" customWidth="1"/>
    <col min="2" max="2" width="51.625" style="8" customWidth="1"/>
    <col min="3" max="3" width="18" style="8" customWidth="1"/>
    <col min="4" max="4" width="8.875" style="8" customWidth="1"/>
    <col min="5" max="5" width="14.5" style="8" customWidth="1"/>
    <col min="6" max="6" width="27.75" style="8" customWidth="1"/>
    <col min="7" max="16384" width="9" style="8"/>
  </cols>
  <sheetData>
    <row r="1" spans="1:6" s="34" customFormat="1" x14ac:dyDescent="0.35">
      <c r="A1" s="47" t="s">
        <v>95</v>
      </c>
      <c r="B1" s="47"/>
      <c r="C1" s="47"/>
      <c r="D1" s="47"/>
      <c r="E1" s="47"/>
      <c r="F1" s="47"/>
    </row>
    <row r="2" spans="1:6" s="34" customFormat="1" x14ac:dyDescent="0.35">
      <c r="A2" s="47" t="s">
        <v>97</v>
      </c>
      <c r="B2" s="47"/>
      <c r="C2" s="47"/>
      <c r="D2" s="47"/>
      <c r="E2" s="47"/>
      <c r="F2" s="47"/>
    </row>
    <row r="3" spans="1:6" s="34" customFormat="1" x14ac:dyDescent="0.35">
      <c r="A3" s="35"/>
      <c r="B3" s="35"/>
      <c r="C3" s="35"/>
      <c r="D3" s="36"/>
      <c r="E3" s="35"/>
      <c r="F3" s="35"/>
    </row>
    <row r="4" spans="1:6" s="34" customFormat="1" x14ac:dyDescent="0.35">
      <c r="A4" s="48" t="s">
        <v>1</v>
      </c>
      <c r="B4" s="48" t="s">
        <v>16</v>
      </c>
      <c r="C4" s="37" t="s">
        <v>17</v>
      </c>
      <c r="D4" s="38" t="s">
        <v>0</v>
      </c>
      <c r="E4" s="37" t="s">
        <v>18</v>
      </c>
      <c r="F4" s="48" t="s">
        <v>19</v>
      </c>
    </row>
    <row r="5" spans="1:6" s="34" customFormat="1" x14ac:dyDescent="0.35">
      <c r="A5" s="49"/>
      <c r="B5" s="49"/>
      <c r="C5" s="39" t="s">
        <v>21</v>
      </c>
      <c r="D5" s="40" t="s">
        <v>22</v>
      </c>
      <c r="E5" s="39" t="s">
        <v>21</v>
      </c>
      <c r="F5" s="49"/>
    </row>
    <row r="6" spans="1:6" ht="49.5" customHeight="1" x14ac:dyDescent="0.2">
      <c r="A6" s="5">
        <v>1</v>
      </c>
      <c r="B6" s="6" t="s">
        <v>23</v>
      </c>
      <c r="C6" s="7">
        <v>22000</v>
      </c>
      <c r="D6" s="5" t="s">
        <v>3</v>
      </c>
      <c r="E6" s="7">
        <v>22000</v>
      </c>
      <c r="F6" s="5" t="s">
        <v>15</v>
      </c>
    </row>
    <row r="7" spans="1:6" ht="59.25" customHeight="1" x14ac:dyDescent="0.2">
      <c r="A7" s="5">
        <v>2</v>
      </c>
      <c r="B7" s="10" t="s">
        <v>25</v>
      </c>
      <c r="C7" s="7">
        <v>1228800</v>
      </c>
      <c r="D7" s="5" t="s">
        <v>3</v>
      </c>
      <c r="E7" s="7">
        <v>1228800</v>
      </c>
      <c r="F7" s="5" t="s">
        <v>24</v>
      </c>
    </row>
    <row r="8" spans="1:6" ht="39" customHeight="1" x14ac:dyDescent="0.2">
      <c r="A8" s="5">
        <v>3</v>
      </c>
      <c r="B8" s="10" t="s">
        <v>27</v>
      </c>
      <c r="C8" s="7">
        <v>350000</v>
      </c>
      <c r="D8" s="5" t="s">
        <v>3</v>
      </c>
      <c r="E8" s="7">
        <v>350000</v>
      </c>
      <c r="F8" s="5" t="s">
        <v>26</v>
      </c>
    </row>
    <row r="9" spans="1:6" ht="49.5" customHeight="1" x14ac:dyDescent="0.2">
      <c r="A9" s="5">
        <v>4</v>
      </c>
      <c r="B9" s="10" t="s">
        <v>29</v>
      </c>
      <c r="C9" s="7">
        <v>470400</v>
      </c>
      <c r="D9" s="5" t="s">
        <v>4</v>
      </c>
      <c r="E9" s="7">
        <v>470400</v>
      </c>
      <c r="F9" s="5" t="s">
        <v>28</v>
      </c>
    </row>
    <row r="10" spans="1:6" ht="34.5" customHeight="1" x14ac:dyDescent="0.2">
      <c r="A10" s="5">
        <v>5</v>
      </c>
      <c r="B10" s="10" t="s">
        <v>30</v>
      </c>
      <c r="C10" s="7">
        <v>1176000</v>
      </c>
      <c r="D10" s="5" t="s">
        <v>3</v>
      </c>
      <c r="E10" s="7">
        <v>1176000</v>
      </c>
      <c r="F10" s="5" t="s">
        <v>2</v>
      </c>
    </row>
    <row r="11" spans="1:6" ht="70.5" customHeight="1" x14ac:dyDescent="0.2">
      <c r="A11" s="5">
        <v>6</v>
      </c>
      <c r="B11" s="10" t="s">
        <v>32</v>
      </c>
      <c r="C11" s="7">
        <v>823200</v>
      </c>
      <c r="D11" s="5" t="s">
        <v>3</v>
      </c>
      <c r="E11" s="7">
        <v>823200</v>
      </c>
      <c r="F11" s="5" t="s">
        <v>31</v>
      </c>
    </row>
    <row r="12" spans="1:6" ht="39" customHeight="1" x14ac:dyDescent="0.2">
      <c r="A12" s="5">
        <v>7</v>
      </c>
      <c r="B12" s="10" t="s">
        <v>34</v>
      </c>
      <c r="C12" s="7">
        <v>450800</v>
      </c>
      <c r="D12" s="5" t="s">
        <v>5</v>
      </c>
      <c r="E12" s="7">
        <v>450800</v>
      </c>
      <c r="F12" s="5" t="s">
        <v>33</v>
      </c>
    </row>
    <row r="13" spans="1:6" ht="49.5" customHeight="1" x14ac:dyDescent="0.2">
      <c r="A13" s="5">
        <v>8</v>
      </c>
      <c r="B13" s="10" t="s">
        <v>36</v>
      </c>
      <c r="C13" s="7">
        <v>147000</v>
      </c>
      <c r="D13" s="5" t="s">
        <v>3</v>
      </c>
      <c r="E13" s="7">
        <v>147000</v>
      </c>
      <c r="F13" s="5" t="s">
        <v>35</v>
      </c>
    </row>
    <row r="14" spans="1:6" ht="42" customHeight="1" x14ac:dyDescent="0.2">
      <c r="A14" s="5">
        <v>9</v>
      </c>
      <c r="B14" s="10" t="s">
        <v>38</v>
      </c>
      <c r="C14" s="7">
        <v>127400</v>
      </c>
      <c r="D14" s="5" t="s">
        <v>3</v>
      </c>
      <c r="E14" s="7">
        <v>127400</v>
      </c>
      <c r="F14" s="5" t="s">
        <v>37</v>
      </c>
    </row>
    <row r="15" spans="1:6" ht="39" customHeight="1" x14ac:dyDescent="0.2">
      <c r="A15" s="5">
        <v>10</v>
      </c>
      <c r="B15" s="10" t="s">
        <v>40</v>
      </c>
      <c r="C15" s="7">
        <v>392000</v>
      </c>
      <c r="D15" s="5" t="s">
        <v>3</v>
      </c>
      <c r="E15" s="7">
        <v>392000</v>
      </c>
      <c r="F15" s="5" t="s">
        <v>39</v>
      </c>
    </row>
    <row r="16" spans="1:6" ht="49.5" customHeight="1" x14ac:dyDescent="0.2">
      <c r="A16" s="5">
        <v>11</v>
      </c>
      <c r="B16" s="10" t="s">
        <v>42</v>
      </c>
      <c r="C16" s="7">
        <v>470400</v>
      </c>
      <c r="D16" s="5" t="s">
        <v>4</v>
      </c>
      <c r="E16" s="7">
        <v>470400</v>
      </c>
      <c r="F16" s="5" t="s">
        <v>41</v>
      </c>
    </row>
    <row r="17" spans="1:6" ht="49.5" customHeight="1" x14ac:dyDescent="0.2">
      <c r="A17" s="5">
        <v>12</v>
      </c>
      <c r="B17" s="10" t="s">
        <v>43</v>
      </c>
      <c r="C17" s="7">
        <v>470400</v>
      </c>
      <c r="D17" s="5" t="s">
        <v>4</v>
      </c>
      <c r="E17" s="7">
        <v>470400</v>
      </c>
      <c r="F17" s="5" t="s">
        <v>44</v>
      </c>
    </row>
    <row r="18" spans="1:6" ht="49.5" customHeight="1" x14ac:dyDescent="0.2">
      <c r="A18" s="5">
        <v>13</v>
      </c>
      <c r="B18" s="10" t="s">
        <v>45</v>
      </c>
      <c r="C18" s="7">
        <v>1606800</v>
      </c>
      <c r="D18" s="5" t="s">
        <v>6</v>
      </c>
      <c r="E18" s="7">
        <v>1606800</v>
      </c>
      <c r="F18" s="5" t="s">
        <v>2</v>
      </c>
    </row>
    <row r="19" spans="1:6" ht="74.25" customHeight="1" x14ac:dyDescent="0.2">
      <c r="A19" s="5">
        <v>14</v>
      </c>
      <c r="B19" s="10" t="s">
        <v>46</v>
      </c>
      <c r="C19" s="11">
        <v>283550</v>
      </c>
      <c r="D19" s="5" t="s">
        <v>7</v>
      </c>
      <c r="E19" s="7">
        <v>567100</v>
      </c>
      <c r="F19" s="5" t="s">
        <v>47</v>
      </c>
    </row>
    <row r="20" spans="1:6" ht="49.5" customHeight="1" x14ac:dyDescent="0.2">
      <c r="A20" s="5">
        <v>15</v>
      </c>
      <c r="B20" s="10" t="s">
        <v>48</v>
      </c>
      <c r="C20" s="7">
        <v>2744000</v>
      </c>
      <c r="D20" s="5" t="s">
        <v>3</v>
      </c>
      <c r="E20" s="7">
        <v>2744000</v>
      </c>
      <c r="F20" s="5" t="s">
        <v>49</v>
      </c>
    </row>
    <row r="21" spans="1:6" ht="49.5" customHeight="1" x14ac:dyDescent="0.2">
      <c r="A21" s="5">
        <v>16</v>
      </c>
      <c r="B21" s="10" t="s">
        <v>50</v>
      </c>
      <c r="C21" s="7">
        <v>419400</v>
      </c>
      <c r="D21" s="5" t="s">
        <v>5</v>
      </c>
      <c r="E21" s="7">
        <v>419400</v>
      </c>
      <c r="F21" s="5" t="s">
        <v>44</v>
      </c>
    </row>
    <row r="22" spans="1:6" ht="49.5" customHeight="1" x14ac:dyDescent="0.2">
      <c r="A22" s="5">
        <v>17</v>
      </c>
      <c r="B22" s="10" t="s">
        <v>51</v>
      </c>
      <c r="C22" s="7">
        <v>90700</v>
      </c>
      <c r="D22" s="5" t="s">
        <v>3</v>
      </c>
      <c r="E22" s="7">
        <v>90700</v>
      </c>
      <c r="F22" s="5" t="s">
        <v>52</v>
      </c>
    </row>
    <row r="23" spans="1:6" ht="75" customHeight="1" x14ac:dyDescent="0.2">
      <c r="A23" s="5">
        <v>18</v>
      </c>
      <c r="B23" s="10" t="s">
        <v>53</v>
      </c>
      <c r="C23" s="7">
        <v>774200</v>
      </c>
      <c r="D23" s="5" t="s">
        <v>3</v>
      </c>
      <c r="E23" s="7">
        <v>774200</v>
      </c>
      <c r="F23" s="5" t="s">
        <v>54</v>
      </c>
    </row>
    <row r="24" spans="1:6" ht="45" customHeight="1" x14ac:dyDescent="0.2">
      <c r="A24" s="5">
        <v>19</v>
      </c>
      <c r="B24" s="10" t="s">
        <v>55</v>
      </c>
      <c r="C24" s="7">
        <v>141800</v>
      </c>
      <c r="D24" s="5" t="s">
        <v>3</v>
      </c>
      <c r="E24" s="7">
        <v>141800</v>
      </c>
      <c r="F24" s="5" t="s">
        <v>56</v>
      </c>
    </row>
    <row r="25" spans="1:6" ht="45" customHeight="1" x14ac:dyDescent="0.2">
      <c r="A25" s="5">
        <v>20</v>
      </c>
      <c r="B25" s="10" t="s">
        <v>27</v>
      </c>
      <c r="C25" s="7">
        <v>350000</v>
      </c>
      <c r="D25" s="5" t="s">
        <v>3</v>
      </c>
      <c r="E25" s="7">
        <v>350000</v>
      </c>
      <c r="F25" s="5" t="s">
        <v>57</v>
      </c>
    </row>
    <row r="26" spans="1:6" ht="45" customHeight="1" x14ac:dyDescent="0.2">
      <c r="A26" s="5">
        <v>21</v>
      </c>
      <c r="B26" s="10" t="s">
        <v>58</v>
      </c>
      <c r="C26" s="7">
        <v>147000</v>
      </c>
      <c r="D26" s="5" t="s">
        <v>9</v>
      </c>
      <c r="E26" s="7">
        <v>441000</v>
      </c>
      <c r="F26" s="5" t="s">
        <v>59</v>
      </c>
    </row>
    <row r="27" spans="1:6" ht="45" customHeight="1" x14ac:dyDescent="0.2">
      <c r="A27" s="5">
        <v>22</v>
      </c>
      <c r="B27" s="10" t="s">
        <v>60</v>
      </c>
      <c r="C27" s="7">
        <v>1048600</v>
      </c>
      <c r="D27" s="5" t="s">
        <v>3</v>
      </c>
      <c r="E27" s="7">
        <v>1048600</v>
      </c>
      <c r="F27" s="5" t="s">
        <v>61</v>
      </c>
    </row>
    <row r="28" spans="1:6" ht="78" customHeight="1" x14ac:dyDescent="0.2">
      <c r="A28" s="5">
        <v>23</v>
      </c>
      <c r="B28" s="10" t="s">
        <v>32</v>
      </c>
      <c r="C28" s="7">
        <v>823200</v>
      </c>
      <c r="D28" s="5" t="s">
        <v>3</v>
      </c>
      <c r="E28" s="7">
        <v>823200</v>
      </c>
      <c r="F28" s="5" t="s">
        <v>62</v>
      </c>
    </row>
    <row r="29" spans="1:6" ht="36.75" customHeight="1" x14ac:dyDescent="0.2">
      <c r="A29" s="5">
        <v>24</v>
      </c>
      <c r="B29" s="10" t="s">
        <v>63</v>
      </c>
      <c r="C29" s="7">
        <v>2430400</v>
      </c>
      <c r="D29" s="5" t="s">
        <v>10</v>
      </c>
      <c r="E29" s="7">
        <v>2430400</v>
      </c>
      <c r="F29" s="5" t="s">
        <v>57</v>
      </c>
    </row>
    <row r="30" spans="1:6" ht="36.75" customHeight="1" x14ac:dyDescent="0.2">
      <c r="A30" s="5">
        <v>25</v>
      </c>
      <c r="B30" s="10" t="s">
        <v>63</v>
      </c>
      <c r="C30" s="7">
        <v>2430400</v>
      </c>
      <c r="D30" s="5" t="s">
        <v>10</v>
      </c>
      <c r="E30" s="7">
        <v>2430400</v>
      </c>
      <c r="F30" s="5" t="s">
        <v>44</v>
      </c>
    </row>
    <row r="31" spans="1:6" ht="36.75" customHeight="1" x14ac:dyDescent="0.2">
      <c r="A31" s="5">
        <v>26</v>
      </c>
      <c r="B31" s="10" t="s">
        <v>64</v>
      </c>
      <c r="C31" s="7">
        <v>171500</v>
      </c>
      <c r="D31" s="5" t="s">
        <v>4</v>
      </c>
      <c r="E31" s="7">
        <v>171500</v>
      </c>
      <c r="F31" s="5" t="s">
        <v>31</v>
      </c>
    </row>
    <row r="32" spans="1:6" ht="36.75" customHeight="1" x14ac:dyDescent="0.2">
      <c r="A32" s="5">
        <v>27</v>
      </c>
      <c r="B32" s="10" t="s">
        <v>65</v>
      </c>
      <c r="C32" s="7">
        <v>637000</v>
      </c>
      <c r="D32" s="5" t="s">
        <v>3</v>
      </c>
      <c r="E32" s="7">
        <v>637000</v>
      </c>
      <c r="F32" s="5" t="s">
        <v>56</v>
      </c>
    </row>
    <row r="33" spans="1:6" ht="36.75" customHeight="1" x14ac:dyDescent="0.2">
      <c r="A33" s="5">
        <v>28</v>
      </c>
      <c r="B33" s="10" t="s">
        <v>66</v>
      </c>
      <c r="C33" s="11">
        <v>35267</v>
      </c>
      <c r="D33" s="5" t="s">
        <v>11</v>
      </c>
      <c r="E33" s="7">
        <v>105800</v>
      </c>
      <c r="F33" s="5" t="s">
        <v>67</v>
      </c>
    </row>
    <row r="34" spans="1:6" ht="49.5" customHeight="1" x14ac:dyDescent="0.2">
      <c r="A34" s="5">
        <v>29</v>
      </c>
      <c r="B34" s="10" t="s">
        <v>68</v>
      </c>
      <c r="C34" s="11">
        <v>49000</v>
      </c>
      <c r="D34" s="5" t="s">
        <v>12</v>
      </c>
      <c r="E34" s="7">
        <v>245000</v>
      </c>
      <c r="F34" s="5" t="s">
        <v>59</v>
      </c>
    </row>
    <row r="35" spans="1:6" ht="39" customHeight="1" x14ac:dyDescent="0.2">
      <c r="A35" s="5">
        <v>30</v>
      </c>
      <c r="B35" s="10" t="s">
        <v>69</v>
      </c>
      <c r="C35" s="7">
        <v>254800</v>
      </c>
      <c r="D35" s="5" t="s">
        <v>4</v>
      </c>
      <c r="E35" s="7">
        <v>254800</v>
      </c>
      <c r="F35" s="5" t="s">
        <v>61</v>
      </c>
    </row>
    <row r="36" spans="1:6" ht="58.5" customHeight="1" x14ac:dyDescent="0.2">
      <c r="A36" s="5">
        <v>31</v>
      </c>
      <c r="B36" s="10" t="s">
        <v>70</v>
      </c>
      <c r="C36" s="7">
        <v>264700</v>
      </c>
      <c r="D36" s="5" t="s">
        <v>3</v>
      </c>
      <c r="E36" s="7">
        <v>264700</v>
      </c>
      <c r="F36" s="5" t="s">
        <v>61</v>
      </c>
    </row>
    <row r="37" spans="1:6" ht="36" customHeight="1" x14ac:dyDescent="0.2">
      <c r="A37" s="5">
        <v>32</v>
      </c>
      <c r="B37" s="10" t="s">
        <v>71</v>
      </c>
      <c r="C37" s="7">
        <v>61400</v>
      </c>
      <c r="D37" s="5" t="s">
        <v>3</v>
      </c>
      <c r="E37" s="7">
        <v>61400</v>
      </c>
      <c r="F37" s="5" t="s">
        <v>72</v>
      </c>
    </row>
    <row r="38" spans="1:6" ht="36" customHeight="1" x14ac:dyDescent="0.2">
      <c r="A38" s="5">
        <v>33</v>
      </c>
      <c r="B38" s="10" t="s">
        <v>73</v>
      </c>
      <c r="C38" s="7">
        <v>189000</v>
      </c>
      <c r="D38" s="5" t="s">
        <v>4</v>
      </c>
      <c r="E38" s="7">
        <v>189000</v>
      </c>
      <c r="F38" s="5" t="s">
        <v>37</v>
      </c>
    </row>
    <row r="39" spans="1:6" ht="49.5" customHeight="1" x14ac:dyDescent="0.2">
      <c r="A39" s="5">
        <v>34</v>
      </c>
      <c r="B39" s="10" t="s">
        <v>74</v>
      </c>
      <c r="C39" s="7">
        <v>362600</v>
      </c>
      <c r="D39" s="5" t="s">
        <v>3</v>
      </c>
      <c r="E39" s="7">
        <v>362600</v>
      </c>
      <c r="F39" s="5" t="s">
        <v>35</v>
      </c>
    </row>
    <row r="40" spans="1:6" ht="41.25" customHeight="1" x14ac:dyDescent="0.2">
      <c r="A40" s="5">
        <v>35</v>
      </c>
      <c r="B40" s="10" t="s">
        <v>27</v>
      </c>
      <c r="C40" s="7">
        <v>350000</v>
      </c>
      <c r="D40" s="5" t="s">
        <v>3</v>
      </c>
      <c r="E40" s="7">
        <v>350000</v>
      </c>
      <c r="F40" s="5" t="s">
        <v>75</v>
      </c>
    </row>
    <row r="41" spans="1:6" ht="41.25" customHeight="1" x14ac:dyDescent="0.2">
      <c r="A41" s="5">
        <v>36</v>
      </c>
      <c r="B41" s="10" t="s">
        <v>76</v>
      </c>
      <c r="C41" s="7">
        <v>264700</v>
      </c>
      <c r="D41" s="5" t="s">
        <v>3</v>
      </c>
      <c r="E41" s="7">
        <v>264700</v>
      </c>
      <c r="F41" s="5" t="s">
        <v>24</v>
      </c>
    </row>
    <row r="42" spans="1:6" ht="41.25" customHeight="1" x14ac:dyDescent="0.2">
      <c r="A42" s="5">
        <v>37</v>
      </c>
      <c r="B42" s="10" t="s">
        <v>77</v>
      </c>
      <c r="C42" s="7">
        <v>294000</v>
      </c>
      <c r="D42" s="5" t="s">
        <v>13</v>
      </c>
      <c r="E42" s="7">
        <v>294000</v>
      </c>
      <c r="F42" s="5" t="s">
        <v>61</v>
      </c>
    </row>
    <row r="43" spans="1:6" ht="40.5" customHeight="1" x14ac:dyDescent="0.2">
      <c r="A43" s="5">
        <v>38</v>
      </c>
      <c r="B43" s="10" t="s">
        <v>78</v>
      </c>
      <c r="C43" s="7">
        <v>103000</v>
      </c>
      <c r="D43" s="5" t="s">
        <v>3</v>
      </c>
      <c r="E43" s="7">
        <v>103000</v>
      </c>
      <c r="F43" s="5" t="s">
        <v>56</v>
      </c>
    </row>
    <row r="44" spans="1:6" ht="40.5" customHeight="1" x14ac:dyDescent="0.2">
      <c r="A44" s="5">
        <v>39</v>
      </c>
      <c r="B44" s="10" t="s">
        <v>79</v>
      </c>
      <c r="C44" s="7">
        <v>151200</v>
      </c>
      <c r="D44" s="5" t="s">
        <v>3</v>
      </c>
      <c r="E44" s="7">
        <v>151200</v>
      </c>
      <c r="F44" s="5" t="s">
        <v>56</v>
      </c>
    </row>
    <row r="45" spans="1:6" ht="40.5" customHeight="1" x14ac:dyDescent="0.2">
      <c r="A45" s="5">
        <v>40</v>
      </c>
      <c r="B45" s="10" t="s">
        <v>34</v>
      </c>
      <c r="C45" s="7">
        <v>450800</v>
      </c>
      <c r="D45" s="5" t="s">
        <v>5</v>
      </c>
      <c r="E45" s="7">
        <v>450800</v>
      </c>
      <c r="F45" s="5" t="s">
        <v>28</v>
      </c>
    </row>
    <row r="46" spans="1:6" ht="46.5" customHeight="1" x14ac:dyDescent="0.2">
      <c r="A46" s="5">
        <v>41</v>
      </c>
      <c r="B46" s="10" t="s">
        <v>85</v>
      </c>
      <c r="C46" s="7">
        <v>1715000</v>
      </c>
      <c r="D46" s="5" t="s">
        <v>3</v>
      </c>
      <c r="E46" s="7">
        <v>1715000</v>
      </c>
      <c r="F46" s="5" t="s">
        <v>47</v>
      </c>
    </row>
    <row r="47" spans="1:6" ht="49.5" customHeight="1" x14ac:dyDescent="0.2">
      <c r="A47" s="5">
        <v>42</v>
      </c>
      <c r="B47" s="10" t="s">
        <v>63</v>
      </c>
      <c r="C47" s="7">
        <v>2430400</v>
      </c>
      <c r="D47" s="5" t="s">
        <v>10</v>
      </c>
      <c r="E47" s="7">
        <v>2430400</v>
      </c>
      <c r="F47" s="5" t="s">
        <v>56</v>
      </c>
    </row>
    <row r="48" spans="1:6" ht="49.5" customHeight="1" x14ac:dyDescent="0.2">
      <c r="A48" s="5">
        <v>43</v>
      </c>
      <c r="B48" s="10" t="s">
        <v>86</v>
      </c>
      <c r="C48" s="7">
        <v>49000</v>
      </c>
      <c r="D48" s="5" t="s">
        <v>3</v>
      </c>
      <c r="E48" s="7">
        <v>49000</v>
      </c>
      <c r="F48" s="5" t="s">
        <v>52</v>
      </c>
    </row>
    <row r="49" spans="1:6" ht="49.5" customHeight="1" x14ac:dyDescent="0.2">
      <c r="A49" s="5">
        <v>44</v>
      </c>
      <c r="B49" s="10" t="s">
        <v>87</v>
      </c>
      <c r="C49" s="11">
        <v>39200</v>
      </c>
      <c r="D49" s="5" t="s">
        <v>12</v>
      </c>
      <c r="E49" s="7">
        <v>196000</v>
      </c>
      <c r="F49" s="5" t="s">
        <v>35</v>
      </c>
    </row>
    <row r="50" spans="1:6" ht="49.5" customHeight="1" x14ac:dyDescent="0.2">
      <c r="A50" s="5">
        <v>45</v>
      </c>
      <c r="B50" s="10" t="s">
        <v>88</v>
      </c>
      <c r="C50" s="7">
        <v>73500</v>
      </c>
      <c r="D50" s="5" t="s">
        <v>3</v>
      </c>
      <c r="E50" s="7">
        <v>73500</v>
      </c>
      <c r="F50" s="5" t="s">
        <v>84</v>
      </c>
    </row>
    <row r="51" spans="1:6" ht="49.5" customHeight="1" x14ac:dyDescent="0.2">
      <c r="A51" s="5">
        <v>46</v>
      </c>
      <c r="B51" s="10" t="s">
        <v>89</v>
      </c>
      <c r="C51" s="7">
        <v>53900</v>
      </c>
      <c r="D51" s="5" t="s">
        <v>3</v>
      </c>
      <c r="E51" s="7">
        <v>53900</v>
      </c>
      <c r="F51" s="5" t="s">
        <v>52</v>
      </c>
    </row>
    <row r="52" spans="1:6" ht="49.5" customHeight="1" x14ac:dyDescent="0.2">
      <c r="A52" s="5">
        <v>47</v>
      </c>
      <c r="B52" s="10" t="s">
        <v>83</v>
      </c>
      <c r="C52" s="7">
        <v>49000</v>
      </c>
      <c r="D52" s="5" t="s">
        <v>3</v>
      </c>
      <c r="E52" s="7">
        <v>49000</v>
      </c>
      <c r="F52" s="5" t="s">
        <v>84</v>
      </c>
    </row>
    <row r="53" spans="1:6" ht="72" customHeight="1" x14ac:dyDescent="0.2">
      <c r="A53" s="5">
        <v>48</v>
      </c>
      <c r="B53" s="10" t="s">
        <v>82</v>
      </c>
      <c r="C53" s="7">
        <v>1000000</v>
      </c>
      <c r="D53" s="5" t="s">
        <v>4</v>
      </c>
      <c r="E53" s="7">
        <v>1000000</v>
      </c>
      <c r="F53" s="5" t="s">
        <v>39</v>
      </c>
    </row>
    <row r="54" spans="1:6" ht="72" customHeight="1" x14ac:dyDescent="0.2">
      <c r="A54" s="5">
        <v>49</v>
      </c>
      <c r="B54" s="10" t="s">
        <v>81</v>
      </c>
      <c r="C54" s="7">
        <v>1000000</v>
      </c>
      <c r="D54" s="5" t="s">
        <v>4</v>
      </c>
      <c r="E54" s="7">
        <v>1000000</v>
      </c>
      <c r="F54" s="5" t="s">
        <v>54</v>
      </c>
    </row>
    <row r="55" spans="1:6" ht="72" customHeight="1" x14ac:dyDescent="0.2">
      <c r="A55" s="5">
        <v>50</v>
      </c>
      <c r="B55" s="10" t="s">
        <v>80</v>
      </c>
      <c r="C55" s="7">
        <v>1000000</v>
      </c>
      <c r="D55" s="5" t="s">
        <v>4</v>
      </c>
      <c r="E55" s="7">
        <v>1000000</v>
      </c>
      <c r="F55" s="5" t="s">
        <v>37</v>
      </c>
    </row>
    <row r="56" spans="1:6" ht="72" customHeight="1" x14ac:dyDescent="0.2">
      <c r="A56" s="5">
        <v>51</v>
      </c>
      <c r="B56" s="10" t="s">
        <v>81</v>
      </c>
      <c r="C56" s="7">
        <v>1000000</v>
      </c>
      <c r="D56" s="5" t="s">
        <v>4</v>
      </c>
      <c r="E56" s="7">
        <v>1000000</v>
      </c>
      <c r="F56" s="5" t="s">
        <v>57</v>
      </c>
    </row>
    <row r="57" spans="1:6" ht="72" customHeight="1" x14ac:dyDescent="0.2">
      <c r="A57" s="5">
        <v>52</v>
      </c>
      <c r="B57" s="10" t="s">
        <v>81</v>
      </c>
      <c r="C57" s="7">
        <v>1000000</v>
      </c>
      <c r="D57" s="5" t="s">
        <v>4</v>
      </c>
      <c r="E57" s="7">
        <v>1000000</v>
      </c>
      <c r="F57" s="5" t="s">
        <v>44</v>
      </c>
    </row>
    <row r="58" spans="1:6" ht="72" customHeight="1" x14ac:dyDescent="0.2">
      <c r="A58" s="5">
        <v>53</v>
      </c>
      <c r="B58" s="10" t="s">
        <v>80</v>
      </c>
      <c r="C58" s="7">
        <v>1000000</v>
      </c>
      <c r="D58" s="5" t="s">
        <v>4</v>
      </c>
      <c r="E58" s="7">
        <v>1000000</v>
      </c>
      <c r="F58" s="5" t="s">
        <v>61</v>
      </c>
    </row>
    <row r="59" spans="1:6" ht="72" customHeight="1" x14ac:dyDescent="0.2">
      <c r="A59" s="5">
        <v>54</v>
      </c>
      <c r="B59" s="10" t="s">
        <v>80</v>
      </c>
      <c r="C59" s="7">
        <v>1000000</v>
      </c>
      <c r="D59" s="5" t="s">
        <v>4</v>
      </c>
      <c r="E59" s="7">
        <v>1000000</v>
      </c>
      <c r="F59" s="5" t="s">
        <v>24</v>
      </c>
    </row>
    <row r="60" spans="1:6" ht="51" customHeight="1" x14ac:dyDescent="0.2">
      <c r="A60" s="46" t="s">
        <v>91</v>
      </c>
      <c r="B60" s="46"/>
      <c r="C60" s="46"/>
      <c r="D60" s="46"/>
      <c r="E60" s="41">
        <f>SUM(E6:E59)</f>
        <v>35468300</v>
      </c>
      <c r="F60" s="5"/>
    </row>
    <row r="68" spans="5:5" x14ac:dyDescent="0.2">
      <c r="E68" s="8" t="s">
        <v>8</v>
      </c>
    </row>
  </sheetData>
  <mergeCells count="6">
    <mergeCell ref="A60:D60"/>
    <mergeCell ref="A1:F1"/>
    <mergeCell ref="A2:F2"/>
    <mergeCell ref="A4:A5"/>
    <mergeCell ref="B4:B5"/>
    <mergeCell ref="F4:F5"/>
  </mergeCells>
  <pageMargins left="0.19685039370078741" right="0" top="0.39370078740157483" bottom="0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B9F4-7A29-4453-B5DF-77582E9EB615}">
  <sheetPr>
    <tabColor rgb="FF00B050"/>
  </sheetPr>
  <dimension ref="A1:G27"/>
  <sheetViews>
    <sheetView zoomScale="90" zoomScaleNormal="90" workbookViewId="0">
      <selection activeCell="F16" sqref="F16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0.125" style="1" customWidth="1"/>
    <col min="4" max="4" width="13.875" style="25" customWidth="1"/>
    <col min="5" max="5" width="7.25" style="26" customWidth="1"/>
    <col min="6" max="6" width="12.25" style="25" customWidth="1"/>
    <col min="7" max="7" width="27.7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15</v>
      </c>
      <c r="B2" s="55"/>
      <c r="C2" s="55"/>
      <c r="D2" s="55"/>
      <c r="E2" s="55"/>
      <c r="F2" s="55"/>
      <c r="G2" s="55"/>
    </row>
    <row r="3" spans="1:7" x14ac:dyDescent="0.3">
      <c r="A3" s="2"/>
      <c r="B3" s="2"/>
      <c r="C3" s="2"/>
      <c r="D3" s="2"/>
      <c r="E3" s="12"/>
      <c r="F3" s="2"/>
      <c r="G3" s="2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4" customFormat="1" ht="19.5" customHeight="1" x14ac:dyDescent="0.3">
      <c r="A6" s="27">
        <v>1</v>
      </c>
      <c r="B6" s="27">
        <v>47</v>
      </c>
      <c r="C6" s="28" t="s">
        <v>93</v>
      </c>
      <c r="D6" s="29">
        <v>22000</v>
      </c>
      <c r="E6" s="27" t="s">
        <v>3</v>
      </c>
      <c r="F6" s="29">
        <v>22000</v>
      </c>
      <c r="G6" s="27" t="s">
        <v>15</v>
      </c>
    </row>
    <row r="7" spans="1:7" ht="19.5" customHeight="1" x14ac:dyDescent="0.3">
      <c r="A7" s="19"/>
      <c r="B7" s="19"/>
      <c r="C7" s="20" t="s">
        <v>94</v>
      </c>
      <c r="D7" s="21"/>
      <c r="E7" s="22"/>
      <c r="F7" s="21"/>
      <c r="G7" s="19"/>
    </row>
    <row r="8" spans="1:7" x14ac:dyDescent="0.3">
      <c r="A8" s="19"/>
      <c r="B8" s="19"/>
      <c r="C8" s="20"/>
      <c r="D8" s="21"/>
      <c r="E8" s="22"/>
      <c r="F8" s="21"/>
      <c r="G8" s="19"/>
    </row>
    <row r="9" spans="1:7" x14ac:dyDescent="0.3">
      <c r="A9" s="19"/>
      <c r="B9" s="19"/>
      <c r="C9" s="20"/>
      <c r="D9" s="21"/>
      <c r="E9" s="22"/>
      <c r="F9" s="21"/>
      <c r="G9" s="19"/>
    </row>
    <row r="10" spans="1:7" x14ac:dyDescent="0.3">
      <c r="A10" s="19"/>
      <c r="B10" s="19"/>
      <c r="C10" s="20"/>
      <c r="D10" s="21"/>
      <c r="E10" s="22"/>
      <c r="F10" s="21"/>
      <c r="G10" s="19"/>
    </row>
    <row r="11" spans="1:7" x14ac:dyDescent="0.3">
      <c r="A11" s="19"/>
      <c r="B11" s="19"/>
      <c r="C11" s="20"/>
      <c r="D11" s="21"/>
      <c r="E11" s="22"/>
      <c r="F11" s="21"/>
      <c r="G11" s="19"/>
    </row>
    <row r="12" spans="1:7" x14ac:dyDescent="0.3">
      <c r="A12" s="19"/>
      <c r="B12" s="19"/>
      <c r="C12" s="20"/>
      <c r="D12" s="21"/>
      <c r="E12" s="22"/>
      <c r="F12" s="21"/>
      <c r="G12" s="19"/>
    </row>
    <row r="13" spans="1:7" x14ac:dyDescent="0.3">
      <c r="A13" s="19"/>
      <c r="B13" s="19"/>
      <c r="C13" s="20"/>
      <c r="D13" s="21"/>
      <c r="E13" s="22"/>
      <c r="F13" s="21"/>
      <c r="G13" s="19"/>
    </row>
    <row r="14" spans="1:7" x14ac:dyDescent="0.3">
      <c r="A14" s="19"/>
      <c r="B14" s="19"/>
      <c r="C14" s="20"/>
      <c r="D14" s="21"/>
      <c r="E14" s="22"/>
      <c r="F14" s="21"/>
      <c r="G14" s="19"/>
    </row>
    <row r="15" spans="1:7" x14ac:dyDescent="0.3">
      <c r="A15" s="19"/>
      <c r="B15" s="19"/>
      <c r="C15" s="20"/>
      <c r="D15" s="21"/>
      <c r="E15" s="22"/>
      <c r="F15" s="21"/>
      <c r="G15" s="19"/>
    </row>
    <row r="16" spans="1:7" x14ac:dyDescent="0.3">
      <c r="A16" s="19"/>
      <c r="B16" s="19"/>
      <c r="C16" s="20"/>
      <c r="D16" s="21"/>
      <c r="E16" s="22"/>
      <c r="F16" s="21"/>
      <c r="G16" s="19"/>
    </row>
    <row r="17" spans="1:7" x14ac:dyDescent="0.3">
      <c r="A17" s="19"/>
      <c r="B17" s="19"/>
      <c r="C17" s="20"/>
      <c r="D17" s="21"/>
      <c r="E17" s="22"/>
      <c r="F17" s="21"/>
      <c r="G17" s="19"/>
    </row>
    <row r="18" spans="1:7" x14ac:dyDescent="0.3">
      <c r="A18" s="19"/>
      <c r="B18" s="19"/>
      <c r="C18" s="20"/>
      <c r="D18" s="21"/>
      <c r="E18" s="22"/>
      <c r="F18" s="21"/>
      <c r="G18" s="19"/>
    </row>
    <row r="19" spans="1:7" x14ac:dyDescent="0.3">
      <c r="A19" s="19"/>
      <c r="B19" s="19"/>
      <c r="C19" s="20"/>
      <c r="D19" s="21"/>
      <c r="E19" s="22"/>
      <c r="F19" s="21"/>
      <c r="G19" s="19"/>
    </row>
    <row r="20" spans="1:7" x14ac:dyDescent="0.3">
      <c r="A20" s="19"/>
      <c r="B20" s="19"/>
      <c r="C20" s="20"/>
      <c r="D20" s="21"/>
      <c r="E20" s="22"/>
      <c r="F20" s="21"/>
      <c r="G20" s="19"/>
    </row>
    <row r="21" spans="1:7" x14ac:dyDescent="0.3">
      <c r="A21" s="19"/>
      <c r="B21" s="19"/>
      <c r="C21" s="20"/>
      <c r="D21" s="21"/>
      <c r="E21" s="22"/>
      <c r="F21" s="21"/>
      <c r="G21" s="19"/>
    </row>
    <row r="22" spans="1:7" x14ac:dyDescent="0.3">
      <c r="A22" s="19"/>
      <c r="B22" s="19"/>
      <c r="C22" s="20"/>
      <c r="D22" s="21"/>
      <c r="E22" s="22"/>
      <c r="F22" s="21"/>
      <c r="G22" s="19"/>
    </row>
    <row r="23" spans="1:7" x14ac:dyDescent="0.3">
      <c r="A23" s="19"/>
      <c r="B23" s="19"/>
      <c r="C23" s="20"/>
      <c r="D23" s="21"/>
      <c r="E23" s="22"/>
      <c r="F23" s="21"/>
      <c r="G23" s="19"/>
    </row>
    <row r="24" spans="1:7" x14ac:dyDescent="0.3">
      <c r="A24" s="19"/>
      <c r="B24" s="19"/>
      <c r="C24" s="20"/>
      <c r="D24" s="21"/>
      <c r="E24" s="22"/>
      <c r="F24" s="21"/>
      <c r="G24" s="19"/>
    </row>
    <row r="25" spans="1:7" x14ac:dyDescent="0.3">
      <c r="A25" s="19"/>
      <c r="B25" s="19"/>
      <c r="C25" s="20"/>
      <c r="D25" s="21"/>
      <c r="E25" s="22"/>
      <c r="F25" s="21"/>
      <c r="G25" s="19"/>
    </row>
    <row r="26" spans="1:7" x14ac:dyDescent="0.3">
      <c r="A26" s="19"/>
      <c r="B26" s="19"/>
      <c r="C26" s="20"/>
      <c r="D26" s="21"/>
      <c r="E26" s="22"/>
      <c r="F26" s="21"/>
      <c r="G26" s="19"/>
    </row>
    <row r="27" spans="1:7" ht="22.5" x14ac:dyDescent="0.45">
      <c r="A27" s="19"/>
      <c r="B27" s="19"/>
      <c r="C27" s="50" t="s">
        <v>92</v>
      </c>
      <c r="D27" s="51"/>
      <c r="E27" s="52"/>
      <c r="F27" s="23">
        <f>SUM(F6:F26)</f>
        <v>22000</v>
      </c>
      <c r="G27" s="19"/>
    </row>
  </sheetData>
  <mergeCells count="6">
    <mergeCell ref="C27:E27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531C-E4B9-473A-A0AF-22D2FA15AFEA}">
  <dimension ref="A1:G68"/>
  <sheetViews>
    <sheetView tabSelected="1" zoomScale="90" zoomScaleNormal="90" workbookViewId="0">
      <selection activeCell="K7" sqref="K7"/>
    </sheetView>
  </sheetViews>
  <sheetFormatPr defaultRowHeight="23.25" x14ac:dyDescent="0.2"/>
  <cols>
    <col min="1" max="1" width="5.75" style="8" customWidth="1"/>
    <col min="2" max="2" width="9.75" style="45" customWidth="1"/>
    <col min="3" max="3" width="51.625" style="8" customWidth="1"/>
    <col min="4" max="4" width="18" style="8" customWidth="1"/>
    <col min="5" max="6" width="17.125" style="8" customWidth="1"/>
    <col min="7" max="7" width="30.5" style="8" customWidth="1"/>
    <col min="8" max="16384" width="9" style="8"/>
  </cols>
  <sheetData>
    <row r="1" spans="1:7" s="34" customFormat="1" x14ac:dyDescent="0.35">
      <c r="A1" s="47" t="s">
        <v>14</v>
      </c>
      <c r="B1" s="47"/>
      <c r="C1" s="47"/>
      <c r="D1" s="47"/>
      <c r="E1" s="47"/>
      <c r="F1" s="47"/>
      <c r="G1" s="47"/>
    </row>
    <row r="2" spans="1:7" s="34" customFormat="1" x14ac:dyDescent="0.35">
      <c r="A2" s="47" t="s">
        <v>90</v>
      </c>
      <c r="B2" s="47"/>
      <c r="C2" s="47"/>
      <c r="D2" s="47"/>
      <c r="E2" s="47"/>
      <c r="F2" s="47"/>
      <c r="G2" s="47"/>
    </row>
    <row r="3" spans="1:7" s="34" customFormat="1" x14ac:dyDescent="0.35">
      <c r="A3" s="35"/>
      <c r="B3" s="35"/>
      <c r="C3" s="35"/>
      <c r="D3" s="35"/>
      <c r="E3" s="36"/>
      <c r="F3" s="35"/>
      <c r="G3" s="35"/>
    </row>
    <row r="4" spans="1:7" s="34" customFormat="1" x14ac:dyDescent="0.35">
      <c r="A4" s="48" t="s">
        <v>1</v>
      </c>
      <c r="B4" s="42" t="s">
        <v>1</v>
      </c>
      <c r="C4" s="48" t="s">
        <v>16</v>
      </c>
      <c r="D4" s="37" t="s">
        <v>17</v>
      </c>
      <c r="E4" s="38" t="s">
        <v>0</v>
      </c>
      <c r="F4" s="37" t="s">
        <v>18</v>
      </c>
      <c r="G4" s="48" t="s">
        <v>19</v>
      </c>
    </row>
    <row r="5" spans="1:7" s="34" customFormat="1" x14ac:dyDescent="0.35">
      <c r="A5" s="49"/>
      <c r="B5" s="43" t="s">
        <v>20</v>
      </c>
      <c r="C5" s="49"/>
      <c r="D5" s="39" t="s">
        <v>21</v>
      </c>
      <c r="E5" s="40" t="s">
        <v>22</v>
      </c>
      <c r="F5" s="39" t="s">
        <v>21</v>
      </c>
      <c r="G5" s="49"/>
    </row>
    <row r="6" spans="1:7" ht="49.5" customHeight="1" x14ac:dyDescent="0.2">
      <c r="A6" s="5">
        <v>1</v>
      </c>
      <c r="B6" s="5">
        <v>47</v>
      </c>
      <c r="C6" s="6" t="s">
        <v>23</v>
      </c>
      <c r="D6" s="7">
        <v>22000</v>
      </c>
      <c r="E6" s="5" t="s">
        <v>3</v>
      </c>
      <c r="F6" s="7">
        <v>22000</v>
      </c>
      <c r="G6" s="5" t="s">
        <v>15</v>
      </c>
    </row>
    <row r="7" spans="1:7" ht="72" customHeight="1" x14ac:dyDescent="0.2">
      <c r="A7" s="5">
        <v>2</v>
      </c>
      <c r="B7" s="9">
        <v>74</v>
      </c>
      <c r="C7" s="10" t="s">
        <v>25</v>
      </c>
      <c r="D7" s="7">
        <v>1228800</v>
      </c>
      <c r="E7" s="5" t="s">
        <v>3</v>
      </c>
      <c r="F7" s="7">
        <v>1228800</v>
      </c>
      <c r="G7" s="5" t="s">
        <v>24</v>
      </c>
    </row>
    <row r="8" spans="1:7" ht="49.5" customHeight="1" x14ac:dyDescent="0.2">
      <c r="A8" s="5">
        <v>3</v>
      </c>
      <c r="B8" s="9">
        <v>76</v>
      </c>
      <c r="C8" s="10" t="s">
        <v>27</v>
      </c>
      <c r="D8" s="7">
        <v>350000</v>
      </c>
      <c r="E8" s="5" t="s">
        <v>3</v>
      </c>
      <c r="F8" s="7">
        <v>350000</v>
      </c>
      <c r="G8" s="5" t="s">
        <v>26</v>
      </c>
    </row>
    <row r="9" spans="1:7" ht="49.5" customHeight="1" x14ac:dyDescent="0.2">
      <c r="A9" s="5">
        <v>4</v>
      </c>
      <c r="B9" s="5">
        <v>132</v>
      </c>
      <c r="C9" s="10" t="s">
        <v>29</v>
      </c>
      <c r="D9" s="7">
        <v>470400</v>
      </c>
      <c r="E9" s="5" t="s">
        <v>4</v>
      </c>
      <c r="F9" s="7">
        <v>470400</v>
      </c>
      <c r="G9" s="5" t="s">
        <v>28</v>
      </c>
    </row>
    <row r="10" spans="1:7" ht="49.5" customHeight="1" x14ac:dyDescent="0.2">
      <c r="A10" s="5">
        <v>5</v>
      </c>
      <c r="B10" s="5">
        <v>139</v>
      </c>
      <c r="C10" s="10" t="s">
        <v>30</v>
      </c>
      <c r="D10" s="7">
        <v>1176000</v>
      </c>
      <c r="E10" s="5" t="s">
        <v>3</v>
      </c>
      <c r="F10" s="7">
        <v>1176000</v>
      </c>
      <c r="G10" s="5" t="s">
        <v>2</v>
      </c>
    </row>
    <row r="11" spans="1:7" ht="70.5" customHeight="1" x14ac:dyDescent="0.2">
      <c r="A11" s="5">
        <v>6</v>
      </c>
      <c r="B11" s="5">
        <v>146</v>
      </c>
      <c r="C11" s="10" t="s">
        <v>32</v>
      </c>
      <c r="D11" s="7">
        <v>823200</v>
      </c>
      <c r="E11" s="5" t="s">
        <v>3</v>
      </c>
      <c r="F11" s="7">
        <v>823200</v>
      </c>
      <c r="G11" s="5" t="s">
        <v>31</v>
      </c>
    </row>
    <row r="12" spans="1:7" ht="49.5" customHeight="1" x14ac:dyDescent="0.2">
      <c r="A12" s="5">
        <v>7</v>
      </c>
      <c r="B12" s="5">
        <v>152</v>
      </c>
      <c r="C12" s="10" t="s">
        <v>34</v>
      </c>
      <c r="D12" s="7">
        <v>450800</v>
      </c>
      <c r="E12" s="5" t="s">
        <v>5</v>
      </c>
      <c r="F12" s="7">
        <v>450800</v>
      </c>
      <c r="G12" s="5" t="s">
        <v>33</v>
      </c>
    </row>
    <row r="13" spans="1:7" ht="49.5" customHeight="1" x14ac:dyDescent="0.2">
      <c r="A13" s="5">
        <v>8</v>
      </c>
      <c r="B13" s="5">
        <v>158</v>
      </c>
      <c r="C13" s="10" t="s">
        <v>36</v>
      </c>
      <c r="D13" s="7">
        <v>147000</v>
      </c>
      <c r="E13" s="5" t="s">
        <v>3</v>
      </c>
      <c r="F13" s="7">
        <v>147000</v>
      </c>
      <c r="G13" s="5" t="s">
        <v>35</v>
      </c>
    </row>
    <row r="14" spans="1:7" ht="49.5" customHeight="1" x14ac:dyDescent="0.2">
      <c r="A14" s="5">
        <v>9</v>
      </c>
      <c r="B14" s="9">
        <v>168</v>
      </c>
      <c r="C14" s="10" t="s">
        <v>38</v>
      </c>
      <c r="D14" s="7">
        <v>127400</v>
      </c>
      <c r="E14" s="5" t="s">
        <v>3</v>
      </c>
      <c r="F14" s="7">
        <v>127400</v>
      </c>
      <c r="G14" s="5" t="s">
        <v>37</v>
      </c>
    </row>
    <row r="15" spans="1:7" ht="49.5" customHeight="1" x14ac:dyDescent="0.2">
      <c r="A15" s="5">
        <v>10</v>
      </c>
      <c r="B15" s="5">
        <v>171</v>
      </c>
      <c r="C15" s="10" t="s">
        <v>40</v>
      </c>
      <c r="D15" s="7">
        <v>392000</v>
      </c>
      <c r="E15" s="5" t="s">
        <v>3</v>
      </c>
      <c r="F15" s="7">
        <v>392000</v>
      </c>
      <c r="G15" s="5" t="s">
        <v>39</v>
      </c>
    </row>
    <row r="16" spans="1:7" ht="49.5" customHeight="1" x14ac:dyDescent="0.2">
      <c r="A16" s="5">
        <v>11</v>
      </c>
      <c r="B16" s="9">
        <v>178</v>
      </c>
      <c r="C16" s="10" t="s">
        <v>42</v>
      </c>
      <c r="D16" s="7">
        <v>470400</v>
      </c>
      <c r="E16" s="5" t="s">
        <v>4</v>
      </c>
      <c r="F16" s="7">
        <v>470400</v>
      </c>
      <c r="G16" s="5" t="s">
        <v>41</v>
      </c>
    </row>
    <row r="17" spans="1:7" ht="49.5" customHeight="1" x14ac:dyDescent="0.2">
      <c r="A17" s="5">
        <v>12</v>
      </c>
      <c r="B17" s="5">
        <v>189</v>
      </c>
      <c r="C17" s="10" t="s">
        <v>43</v>
      </c>
      <c r="D17" s="7">
        <v>470400</v>
      </c>
      <c r="E17" s="5" t="s">
        <v>4</v>
      </c>
      <c r="F17" s="7">
        <v>470400</v>
      </c>
      <c r="G17" s="5" t="s">
        <v>44</v>
      </c>
    </row>
    <row r="18" spans="1:7" ht="49.5" customHeight="1" x14ac:dyDescent="0.2">
      <c r="A18" s="5">
        <v>13</v>
      </c>
      <c r="B18" s="9">
        <v>199</v>
      </c>
      <c r="C18" s="10" t="s">
        <v>45</v>
      </c>
      <c r="D18" s="7">
        <v>1606800</v>
      </c>
      <c r="E18" s="5" t="s">
        <v>6</v>
      </c>
      <c r="F18" s="7">
        <v>1606800</v>
      </c>
      <c r="G18" s="5" t="s">
        <v>2</v>
      </c>
    </row>
    <row r="19" spans="1:7" ht="74.25" customHeight="1" x14ac:dyDescent="0.2">
      <c r="A19" s="5">
        <v>14</v>
      </c>
      <c r="B19" s="5">
        <v>203</v>
      </c>
      <c r="C19" s="10" t="s">
        <v>46</v>
      </c>
      <c r="D19" s="11">
        <v>283550</v>
      </c>
      <c r="E19" s="5" t="s">
        <v>7</v>
      </c>
      <c r="F19" s="7">
        <v>567100</v>
      </c>
      <c r="G19" s="5" t="s">
        <v>47</v>
      </c>
    </row>
    <row r="20" spans="1:7" ht="49.5" customHeight="1" x14ac:dyDescent="0.2">
      <c r="A20" s="5">
        <v>15</v>
      </c>
      <c r="B20" s="5">
        <v>206</v>
      </c>
      <c r="C20" s="10" t="s">
        <v>48</v>
      </c>
      <c r="D20" s="7">
        <v>2744000</v>
      </c>
      <c r="E20" s="5" t="s">
        <v>3</v>
      </c>
      <c r="F20" s="7">
        <v>2744000</v>
      </c>
      <c r="G20" s="5" t="s">
        <v>49</v>
      </c>
    </row>
    <row r="21" spans="1:7" ht="49.5" customHeight="1" x14ac:dyDescent="0.2">
      <c r="A21" s="5">
        <v>16</v>
      </c>
      <c r="B21" s="5">
        <v>212</v>
      </c>
      <c r="C21" s="10" t="s">
        <v>50</v>
      </c>
      <c r="D21" s="7">
        <v>419400</v>
      </c>
      <c r="E21" s="5" t="s">
        <v>5</v>
      </c>
      <c r="F21" s="7">
        <v>419400</v>
      </c>
      <c r="G21" s="5" t="s">
        <v>44</v>
      </c>
    </row>
    <row r="22" spans="1:7" ht="49.5" customHeight="1" x14ac:dyDescent="0.2">
      <c r="A22" s="5">
        <v>17</v>
      </c>
      <c r="B22" s="5">
        <v>215</v>
      </c>
      <c r="C22" s="10" t="s">
        <v>51</v>
      </c>
      <c r="D22" s="7">
        <v>90700</v>
      </c>
      <c r="E22" s="5" t="s">
        <v>3</v>
      </c>
      <c r="F22" s="7">
        <v>90700</v>
      </c>
      <c r="G22" s="5" t="s">
        <v>52</v>
      </c>
    </row>
    <row r="23" spans="1:7" ht="75" customHeight="1" x14ac:dyDescent="0.2">
      <c r="A23" s="5">
        <v>18</v>
      </c>
      <c r="B23" s="5">
        <v>221</v>
      </c>
      <c r="C23" s="10" t="s">
        <v>53</v>
      </c>
      <c r="D23" s="7">
        <v>774200</v>
      </c>
      <c r="E23" s="5" t="s">
        <v>3</v>
      </c>
      <c r="F23" s="7">
        <v>774200</v>
      </c>
      <c r="G23" s="5" t="s">
        <v>54</v>
      </c>
    </row>
    <row r="24" spans="1:7" ht="49.5" customHeight="1" x14ac:dyDescent="0.2">
      <c r="A24" s="5">
        <v>19</v>
      </c>
      <c r="B24" s="5">
        <v>223</v>
      </c>
      <c r="C24" s="10" t="s">
        <v>55</v>
      </c>
      <c r="D24" s="7">
        <v>141800</v>
      </c>
      <c r="E24" s="5" t="s">
        <v>3</v>
      </c>
      <c r="F24" s="7">
        <v>141800</v>
      </c>
      <c r="G24" s="5" t="s">
        <v>56</v>
      </c>
    </row>
    <row r="25" spans="1:7" ht="49.5" customHeight="1" x14ac:dyDescent="0.2">
      <c r="A25" s="5">
        <v>20</v>
      </c>
      <c r="B25" s="5">
        <v>226</v>
      </c>
      <c r="C25" s="10" t="s">
        <v>27</v>
      </c>
      <c r="D25" s="7">
        <v>350000</v>
      </c>
      <c r="E25" s="5" t="s">
        <v>3</v>
      </c>
      <c r="F25" s="7">
        <v>350000</v>
      </c>
      <c r="G25" s="5" t="s">
        <v>57</v>
      </c>
    </row>
    <row r="26" spans="1:7" ht="49.5" customHeight="1" x14ac:dyDescent="0.2">
      <c r="A26" s="5">
        <v>21</v>
      </c>
      <c r="B26" s="5">
        <v>229</v>
      </c>
      <c r="C26" s="10" t="s">
        <v>58</v>
      </c>
      <c r="D26" s="7">
        <v>147000</v>
      </c>
      <c r="E26" s="5" t="s">
        <v>9</v>
      </c>
      <c r="F26" s="7">
        <v>441000</v>
      </c>
      <c r="G26" s="5" t="s">
        <v>59</v>
      </c>
    </row>
    <row r="27" spans="1:7" ht="49.5" customHeight="1" x14ac:dyDescent="0.2">
      <c r="A27" s="5">
        <v>22</v>
      </c>
      <c r="B27" s="5">
        <v>234</v>
      </c>
      <c r="C27" s="10" t="s">
        <v>60</v>
      </c>
      <c r="D27" s="7">
        <v>1048600</v>
      </c>
      <c r="E27" s="5" t="s">
        <v>3</v>
      </c>
      <c r="F27" s="7">
        <v>1048600</v>
      </c>
      <c r="G27" s="5" t="s">
        <v>61</v>
      </c>
    </row>
    <row r="28" spans="1:7" ht="78" customHeight="1" x14ac:dyDescent="0.2">
      <c r="A28" s="5">
        <v>23</v>
      </c>
      <c r="B28" s="5">
        <v>237</v>
      </c>
      <c r="C28" s="10" t="s">
        <v>32</v>
      </c>
      <c r="D28" s="7">
        <v>823200</v>
      </c>
      <c r="E28" s="5" t="s">
        <v>3</v>
      </c>
      <c r="F28" s="7">
        <v>823200</v>
      </c>
      <c r="G28" s="5" t="s">
        <v>62</v>
      </c>
    </row>
    <row r="29" spans="1:7" ht="49.5" customHeight="1" x14ac:dyDescent="0.2">
      <c r="A29" s="5">
        <v>24</v>
      </c>
      <c r="B29" s="5">
        <v>241</v>
      </c>
      <c r="C29" s="10" t="s">
        <v>63</v>
      </c>
      <c r="D29" s="7">
        <v>2430400</v>
      </c>
      <c r="E29" s="5" t="s">
        <v>10</v>
      </c>
      <c r="F29" s="7">
        <v>2430400</v>
      </c>
      <c r="G29" s="5" t="s">
        <v>57</v>
      </c>
    </row>
    <row r="30" spans="1:7" ht="49.5" customHeight="1" x14ac:dyDescent="0.2">
      <c r="A30" s="5">
        <v>25</v>
      </c>
      <c r="B30" s="5">
        <v>243</v>
      </c>
      <c r="C30" s="10" t="s">
        <v>63</v>
      </c>
      <c r="D30" s="7">
        <v>2430400</v>
      </c>
      <c r="E30" s="5" t="s">
        <v>10</v>
      </c>
      <c r="F30" s="7">
        <v>2430400</v>
      </c>
      <c r="G30" s="5" t="s">
        <v>44</v>
      </c>
    </row>
    <row r="31" spans="1:7" ht="49.5" customHeight="1" x14ac:dyDescent="0.2">
      <c r="A31" s="5">
        <v>26</v>
      </c>
      <c r="B31" s="5">
        <v>245</v>
      </c>
      <c r="C31" s="10" t="s">
        <v>64</v>
      </c>
      <c r="D31" s="7">
        <v>171500</v>
      </c>
      <c r="E31" s="5" t="s">
        <v>4</v>
      </c>
      <c r="F31" s="7">
        <v>171500</v>
      </c>
      <c r="G31" s="5" t="s">
        <v>31</v>
      </c>
    </row>
    <row r="32" spans="1:7" ht="49.5" customHeight="1" x14ac:dyDescent="0.2">
      <c r="A32" s="5">
        <v>27</v>
      </c>
      <c r="B32" s="5">
        <v>252</v>
      </c>
      <c r="C32" s="10" t="s">
        <v>65</v>
      </c>
      <c r="D32" s="7">
        <v>637000</v>
      </c>
      <c r="E32" s="5" t="s">
        <v>3</v>
      </c>
      <c r="F32" s="7">
        <v>637000</v>
      </c>
      <c r="G32" s="5" t="s">
        <v>56</v>
      </c>
    </row>
    <row r="33" spans="1:7" ht="49.5" customHeight="1" x14ac:dyDescent="0.2">
      <c r="A33" s="5">
        <v>28</v>
      </c>
      <c r="B33" s="5">
        <v>254</v>
      </c>
      <c r="C33" s="10" t="s">
        <v>66</v>
      </c>
      <c r="D33" s="11">
        <v>35267</v>
      </c>
      <c r="E33" s="5" t="s">
        <v>11</v>
      </c>
      <c r="F33" s="7">
        <v>105800</v>
      </c>
      <c r="G33" s="5" t="s">
        <v>67</v>
      </c>
    </row>
    <row r="34" spans="1:7" ht="49.5" customHeight="1" x14ac:dyDescent="0.2">
      <c r="A34" s="5">
        <v>29</v>
      </c>
      <c r="B34" s="5">
        <v>256</v>
      </c>
      <c r="C34" s="10" t="s">
        <v>68</v>
      </c>
      <c r="D34" s="11">
        <v>49000</v>
      </c>
      <c r="E34" s="5" t="s">
        <v>12</v>
      </c>
      <c r="F34" s="7">
        <v>245000</v>
      </c>
      <c r="G34" s="5" t="s">
        <v>59</v>
      </c>
    </row>
    <row r="35" spans="1:7" ht="49.5" customHeight="1" x14ac:dyDescent="0.2">
      <c r="A35" s="5">
        <v>30</v>
      </c>
      <c r="B35" s="5">
        <v>258</v>
      </c>
      <c r="C35" s="10" t="s">
        <v>69</v>
      </c>
      <c r="D35" s="7">
        <v>254800</v>
      </c>
      <c r="E35" s="5" t="s">
        <v>4</v>
      </c>
      <c r="F35" s="7">
        <v>254800</v>
      </c>
      <c r="G35" s="5" t="s">
        <v>61</v>
      </c>
    </row>
    <row r="36" spans="1:7" ht="78" customHeight="1" x14ac:dyDescent="0.2">
      <c r="A36" s="5">
        <v>31</v>
      </c>
      <c r="B36" s="5">
        <v>260</v>
      </c>
      <c r="C36" s="10" t="s">
        <v>70</v>
      </c>
      <c r="D36" s="7">
        <v>264700</v>
      </c>
      <c r="E36" s="5" t="s">
        <v>3</v>
      </c>
      <c r="F36" s="7">
        <v>264700</v>
      </c>
      <c r="G36" s="5" t="s">
        <v>61</v>
      </c>
    </row>
    <row r="37" spans="1:7" ht="49.5" customHeight="1" x14ac:dyDescent="0.2">
      <c r="A37" s="5">
        <v>32</v>
      </c>
      <c r="B37" s="5">
        <v>267</v>
      </c>
      <c r="C37" s="10" t="s">
        <v>71</v>
      </c>
      <c r="D37" s="7">
        <v>61400</v>
      </c>
      <c r="E37" s="5" t="s">
        <v>3</v>
      </c>
      <c r="F37" s="7">
        <v>61400</v>
      </c>
      <c r="G37" s="5" t="s">
        <v>72</v>
      </c>
    </row>
    <row r="38" spans="1:7" ht="49.5" customHeight="1" x14ac:dyDescent="0.2">
      <c r="A38" s="5">
        <v>33</v>
      </c>
      <c r="B38" s="5">
        <v>269</v>
      </c>
      <c r="C38" s="10" t="s">
        <v>73</v>
      </c>
      <c r="D38" s="7">
        <v>189000</v>
      </c>
      <c r="E38" s="5" t="s">
        <v>4</v>
      </c>
      <c r="F38" s="7">
        <v>189000</v>
      </c>
      <c r="G38" s="5" t="s">
        <v>37</v>
      </c>
    </row>
    <row r="39" spans="1:7" ht="49.5" customHeight="1" x14ac:dyDescent="0.2">
      <c r="A39" s="5">
        <v>34</v>
      </c>
      <c r="B39" s="5">
        <v>271</v>
      </c>
      <c r="C39" s="10" t="s">
        <v>74</v>
      </c>
      <c r="D39" s="7">
        <v>362600</v>
      </c>
      <c r="E39" s="5" t="s">
        <v>3</v>
      </c>
      <c r="F39" s="7">
        <v>362600</v>
      </c>
      <c r="G39" s="5" t="s">
        <v>35</v>
      </c>
    </row>
    <row r="40" spans="1:7" ht="49.5" customHeight="1" x14ac:dyDescent="0.2">
      <c r="A40" s="5">
        <v>35</v>
      </c>
      <c r="B40" s="5">
        <v>273</v>
      </c>
      <c r="C40" s="10" t="s">
        <v>27</v>
      </c>
      <c r="D40" s="7">
        <v>350000</v>
      </c>
      <c r="E40" s="5" t="s">
        <v>3</v>
      </c>
      <c r="F40" s="7">
        <v>350000</v>
      </c>
      <c r="G40" s="5" t="s">
        <v>75</v>
      </c>
    </row>
    <row r="41" spans="1:7" ht="49.5" customHeight="1" x14ac:dyDescent="0.2">
      <c r="A41" s="5">
        <v>36</v>
      </c>
      <c r="B41" s="5">
        <v>276</v>
      </c>
      <c r="C41" s="10" t="s">
        <v>76</v>
      </c>
      <c r="D41" s="7">
        <v>264700</v>
      </c>
      <c r="E41" s="5" t="s">
        <v>3</v>
      </c>
      <c r="F41" s="7">
        <v>264700</v>
      </c>
      <c r="G41" s="5" t="s">
        <v>24</v>
      </c>
    </row>
    <row r="42" spans="1:7" ht="49.5" customHeight="1" x14ac:dyDescent="0.2">
      <c r="A42" s="5">
        <v>37</v>
      </c>
      <c r="B42" s="5">
        <v>279</v>
      </c>
      <c r="C42" s="10" t="s">
        <v>77</v>
      </c>
      <c r="D42" s="7">
        <v>294000</v>
      </c>
      <c r="E42" s="5" t="s">
        <v>13</v>
      </c>
      <c r="F42" s="7">
        <v>294000</v>
      </c>
      <c r="G42" s="5" t="s">
        <v>61</v>
      </c>
    </row>
    <row r="43" spans="1:7" ht="49.5" customHeight="1" x14ac:dyDescent="0.2">
      <c r="A43" s="5">
        <v>38</v>
      </c>
      <c r="B43" s="5">
        <v>281</v>
      </c>
      <c r="C43" s="10" t="s">
        <v>78</v>
      </c>
      <c r="D43" s="7">
        <v>103000</v>
      </c>
      <c r="E43" s="5" t="s">
        <v>3</v>
      </c>
      <c r="F43" s="7">
        <v>103000</v>
      </c>
      <c r="G43" s="5" t="s">
        <v>56</v>
      </c>
    </row>
    <row r="44" spans="1:7" ht="49.5" customHeight="1" x14ac:dyDescent="0.2">
      <c r="A44" s="5">
        <v>39</v>
      </c>
      <c r="B44" s="9">
        <v>283</v>
      </c>
      <c r="C44" s="10" t="s">
        <v>79</v>
      </c>
      <c r="D44" s="7">
        <v>151200</v>
      </c>
      <c r="E44" s="5" t="s">
        <v>3</v>
      </c>
      <c r="F44" s="7">
        <v>151200</v>
      </c>
      <c r="G44" s="5" t="s">
        <v>56</v>
      </c>
    </row>
    <row r="45" spans="1:7" ht="49.5" customHeight="1" x14ac:dyDescent="0.2">
      <c r="A45" s="5">
        <v>40</v>
      </c>
      <c r="B45" s="5">
        <v>285</v>
      </c>
      <c r="C45" s="10" t="s">
        <v>34</v>
      </c>
      <c r="D45" s="7">
        <v>450800</v>
      </c>
      <c r="E45" s="5" t="s">
        <v>5</v>
      </c>
      <c r="F45" s="7">
        <v>450800</v>
      </c>
      <c r="G45" s="5" t="s">
        <v>28</v>
      </c>
    </row>
    <row r="46" spans="1:7" ht="49.5" customHeight="1" x14ac:dyDescent="0.2">
      <c r="A46" s="5">
        <v>41</v>
      </c>
      <c r="B46" s="5">
        <v>287</v>
      </c>
      <c r="C46" s="10" t="s">
        <v>85</v>
      </c>
      <c r="D46" s="7">
        <v>1715000</v>
      </c>
      <c r="E46" s="5" t="s">
        <v>3</v>
      </c>
      <c r="F46" s="7">
        <v>1715000</v>
      </c>
      <c r="G46" s="5" t="s">
        <v>47</v>
      </c>
    </row>
    <row r="47" spans="1:7" ht="49.5" customHeight="1" x14ac:dyDescent="0.2">
      <c r="A47" s="5">
        <v>42</v>
      </c>
      <c r="B47" s="5">
        <v>289</v>
      </c>
      <c r="C47" s="10" t="s">
        <v>63</v>
      </c>
      <c r="D47" s="7">
        <v>2430400</v>
      </c>
      <c r="E47" s="5" t="s">
        <v>10</v>
      </c>
      <c r="F47" s="7">
        <v>2430400</v>
      </c>
      <c r="G47" s="5" t="s">
        <v>56</v>
      </c>
    </row>
    <row r="48" spans="1:7" ht="49.5" customHeight="1" x14ac:dyDescent="0.2">
      <c r="A48" s="5">
        <v>43</v>
      </c>
      <c r="B48" s="5">
        <v>291</v>
      </c>
      <c r="C48" s="10" t="s">
        <v>86</v>
      </c>
      <c r="D48" s="7">
        <v>49000</v>
      </c>
      <c r="E48" s="5" t="s">
        <v>3</v>
      </c>
      <c r="F48" s="7">
        <v>49000</v>
      </c>
      <c r="G48" s="5" t="s">
        <v>52</v>
      </c>
    </row>
    <row r="49" spans="1:7" ht="49.5" customHeight="1" x14ac:dyDescent="0.2">
      <c r="A49" s="5">
        <v>44</v>
      </c>
      <c r="B49" s="5">
        <v>293</v>
      </c>
      <c r="C49" s="10" t="s">
        <v>87</v>
      </c>
      <c r="D49" s="11">
        <v>39200</v>
      </c>
      <c r="E49" s="5" t="s">
        <v>12</v>
      </c>
      <c r="F49" s="7">
        <v>196000</v>
      </c>
      <c r="G49" s="5" t="s">
        <v>35</v>
      </c>
    </row>
    <row r="50" spans="1:7" ht="49.5" customHeight="1" x14ac:dyDescent="0.2">
      <c r="A50" s="5">
        <v>45</v>
      </c>
      <c r="B50" s="5">
        <v>295</v>
      </c>
      <c r="C50" s="10" t="s">
        <v>88</v>
      </c>
      <c r="D50" s="7">
        <v>73500</v>
      </c>
      <c r="E50" s="5" t="s">
        <v>3</v>
      </c>
      <c r="F50" s="7">
        <v>73500</v>
      </c>
      <c r="G50" s="5" t="s">
        <v>84</v>
      </c>
    </row>
    <row r="51" spans="1:7" ht="49.5" customHeight="1" x14ac:dyDescent="0.2">
      <c r="A51" s="5">
        <v>46</v>
      </c>
      <c r="B51" s="5">
        <v>298</v>
      </c>
      <c r="C51" s="10" t="s">
        <v>89</v>
      </c>
      <c r="D51" s="7">
        <v>53900</v>
      </c>
      <c r="E51" s="5" t="s">
        <v>3</v>
      </c>
      <c r="F51" s="7">
        <v>53900</v>
      </c>
      <c r="G51" s="5" t="s">
        <v>52</v>
      </c>
    </row>
    <row r="52" spans="1:7" ht="49.5" customHeight="1" x14ac:dyDescent="0.2">
      <c r="A52" s="5">
        <v>47</v>
      </c>
      <c r="B52" s="5">
        <v>300</v>
      </c>
      <c r="C52" s="10" t="s">
        <v>83</v>
      </c>
      <c r="D52" s="7">
        <v>49000</v>
      </c>
      <c r="E52" s="5" t="s">
        <v>3</v>
      </c>
      <c r="F52" s="7">
        <v>49000</v>
      </c>
      <c r="G52" s="5" t="s">
        <v>84</v>
      </c>
    </row>
    <row r="53" spans="1:7" ht="72" customHeight="1" x14ac:dyDescent="0.2">
      <c r="A53" s="5">
        <v>48</v>
      </c>
      <c r="B53" s="5">
        <v>124</v>
      </c>
      <c r="C53" s="10" t="s">
        <v>82</v>
      </c>
      <c r="D53" s="7">
        <v>1000000</v>
      </c>
      <c r="E53" s="5" t="s">
        <v>4</v>
      </c>
      <c r="F53" s="7">
        <v>1000000</v>
      </c>
      <c r="G53" s="5" t="s">
        <v>39</v>
      </c>
    </row>
    <row r="54" spans="1:7" ht="72" customHeight="1" x14ac:dyDescent="0.2">
      <c r="A54" s="5">
        <v>49</v>
      </c>
      <c r="B54" s="5">
        <v>125</v>
      </c>
      <c r="C54" s="10" t="s">
        <v>81</v>
      </c>
      <c r="D54" s="7">
        <v>1000000</v>
      </c>
      <c r="E54" s="5" t="s">
        <v>4</v>
      </c>
      <c r="F54" s="7">
        <v>1000000</v>
      </c>
      <c r="G54" s="5" t="s">
        <v>54</v>
      </c>
    </row>
    <row r="55" spans="1:7" ht="72" customHeight="1" x14ac:dyDescent="0.2">
      <c r="A55" s="5">
        <v>50</v>
      </c>
      <c r="B55" s="5">
        <v>126</v>
      </c>
      <c r="C55" s="10" t="s">
        <v>80</v>
      </c>
      <c r="D55" s="7">
        <v>1000000</v>
      </c>
      <c r="E55" s="5" t="s">
        <v>4</v>
      </c>
      <c r="F55" s="7">
        <v>1000000</v>
      </c>
      <c r="G55" s="5" t="s">
        <v>37</v>
      </c>
    </row>
    <row r="56" spans="1:7" ht="72" customHeight="1" x14ac:dyDescent="0.2">
      <c r="A56" s="5">
        <v>51</v>
      </c>
      <c r="B56" s="5">
        <v>127</v>
      </c>
      <c r="C56" s="10" t="s">
        <v>81</v>
      </c>
      <c r="D56" s="7">
        <v>1000000</v>
      </c>
      <c r="E56" s="5" t="s">
        <v>4</v>
      </c>
      <c r="F56" s="7">
        <v>1000000</v>
      </c>
      <c r="G56" s="5" t="s">
        <v>57</v>
      </c>
    </row>
    <row r="57" spans="1:7" ht="72" customHeight="1" x14ac:dyDescent="0.2">
      <c r="A57" s="5">
        <v>52</v>
      </c>
      <c r="B57" s="5">
        <v>128</v>
      </c>
      <c r="C57" s="10" t="s">
        <v>81</v>
      </c>
      <c r="D57" s="7">
        <v>1000000</v>
      </c>
      <c r="E57" s="5" t="s">
        <v>4</v>
      </c>
      <c r="F57" s="7">
        <v>1000000</v>
      </c>
      <c r="G57" s="5" t="s">
        <v>44</v>
      </c>
    </row>
    <row r="58" spans="1:7" ht="72" customHeight="1" x14ac:dyDescent="0.2">
      <c r="A58" s="5">
        <v>53</v>
      </c>
      <c r="B58" s="5">
        <v>129</v>
      </c>
      <c r="C58" s="10" t="s">
        <v>80</v>
      </c>
      <c r="D58" s="7">
        <v>1000000</v>
      </c>
      <c r="E58" s="5" t="s">
        <v>4</v>
      </c>
      <c r="F58" s="7">
        <v>1000000</v>
      </c>
      <c r="G58" s="5" t="s">
        <v>61</v>
      </c>
    </row>
    <row r="59" spans="1:7" ht="72" customHeight="1" x14ac:dyDescent="0.2">
      <c r="A59" s="5">
        <v>54</v>
      </c>
      <c r="B59" s="5">
        <v>130</v>
      </c>
      <c r="C59" s="10" t="s">
        <v>80</v>
      </c>
      <c r="D59" s="7">
        <v>1000000</v>
      </c>
      <c r="E59" s="5" t="s">
        <v>4</v>
      </c>
      <c r="F59" s="7">
        <v>1000000</v>
      </c>
      <c r="G59" s="5" t="s">
        <v>24</v>
      </c>
    </row>
    <row r="60" spans="1:7" ht="51" customHeight="1" x14ac:dyDescent="0.2">
      <c r="A60" s="46" t="s">
        <v>91</v>
      </c>
      <c r="B60" s="46"/>
      <c r="C60" s="46"/>
      <c r="D60" s="46"/>
      <c r="E60" s="46"/>
      <c r="F60" s="44">
        <f>SUM(F6:F59)</f>
        <v>35468300</v>
      </c>
      <c r="G60" s="5"/>
    </row>
    <row r="68" spans="6:6" x14ac:dyDescent="0.2">
      <c r="F68" s="8" t="s">
        <v>8</v>
      </c>
    </row>
  </sheetData>
  <mergeCells count="6">
    <mergeCell ref="A60:E60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447F-C66F-4838-968A-FA4B7F8BF366}">
  <sheetPr>
    <tabColor rgb="FF00B0F0"/>
  </sheetPr>
  <dimension ref="A1:G18"/>
  <sheetViews>
    <sheetView zoomScale="90" zoomScaleNormal="90" workbookViewId="0">
      <selection activeCell="E22" sqref="E22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1.875" style="1" customWidth="1"/>
    <col min="4" max="4" width="13.875" style="25" customWidth="1"/>
    <col min="5" max="5" width="7.25" style="26" customWidth="1"/>
    <col min="6" max="6" width="13.375" style="25" customWidth="1"/>
    <col min="7" max="7" width="24.62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35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49.5" customHeight="1" x14ac:dyDescent="0.2">
      <c r="A6" s="27">
        <v>1</v>
      </c>
      <c r="B6" s="27">
        <v>158</v>
      </c>
      <c r="C6" s="31" t="s">
        <v>36</v>
      </c>
      <c r="D6" s="29">
        <v>147000</v>
      </c>
      <c r="E6" s="27" t="s">
        <v>3</v>
      </c>
      <c r="F6" s="29">
        <v>147000</v>
      </c>
      <c r="G6" s="27" t="s">
        <v>35</v>
      </c>
    </row>
    <row r="7" spans="1:7" s="32" customFormat="1" ht="63.75" customHeight="1" x14ac:dyDescent="0.2">
      <c r="A7" s="27">
        <v>2</v>
      </c>
      <c r="B7" s="27">
        <v>215</v>
      </c>
      <c r="C7" s="31" t="s">
        <v>51</v>
      </c>
      <c r="D7" s="29">
        <v>90700</v>
      </c>
      <c r="E7" s="27" t="s">
        <v>3</v>
      </c>
      <c r="F7" s="29">
        <v>90700</v>
      </c>
      <c r="G7" s="27" t="s">
        <v>52</v>
      </c>
    </row>
    <row r="8" spans="1:7" s="32" customFormat="1" ht="75" customHeight="1" x14ac:dyDescent="0.2">
      <c r="A8" s="27">
        <v>3</v>
      </c>
      <c r="B8" s="27">
        <v>221</v>
      </c>
      <c r="C8" s="31" t="s">
        <v>53</v>
      </c>
      <c r="D8" s="29">
        <v>774200</v>
      </c>
      <c r="E8" s="27" t="s">
        <v>3</v>
      </c>
      <c r="F8" s="29">
        <v>774200</v>
      </c>
      <c r="G8" s="27" t="s">
        <v>54</v>
      </c>
    </row>
    <row r="9" spans="1:7" s="32" customFormat="1" ht="49.5" customHeight="1" x14ac:dyDescent="0.2">
      <c r="A9" s="27">
        <v>4</v>
      </c>
      <c r="B9" s="27">
        <v>271</v>
      </c>
      <c r="C9" s="31" t="s">
        <v>74</v>
      </c>
      <c r="D9" s="29">
        <v>362600</v>
      </c>
      <c r="E9" s="27" t="s">
        <v>3</v>
      </c>
      <c r="F9" s="29">
        <v>362600</v>
      </c>
      <c r="G9" s="27" t="s">
        <v>35</v>
      </c>
    </row>
    <row r="10" spans="1:7" s="32" customFormat="1" ht="49.5" customHeight="1" x14ac:dyDescent="0.2">
      <c r="A10" s="27">
        <v>5</v>
      </c>
      <c r="B10" s="27">
        <v>291</v>
      </c>
      <c r="C10" s="31" t="s">
        <v>86</v>
      </c>
      <c r="D10" s="29">
        <v>49000</v>
      </c>
      <c r="E10" s="27" t="s">
        <v>3</v>
      </c>
      <c r="F10" s="29">
        <v>49000</v>
      </c>
      <c r="G10" s="27" t="s">
        <v>52</v>
      </c>
    </row>
    <row r="11" spans="1:7" s="32" customFormat="1" ht="49.5" customHeight="1" x14ac:dyDescent="0.2">
      <c r="A11" s="27">
        <v>6</v>
      </c>
      <c r="B11" s="27">
        <v>293</v>
      </c>
      <c r="C11" s="31" t="s">
        <v>87</v>
      </c>
      <c r="D11" s="33">
        <v>39200</v>
      </c>
      <c r="E11" s="27" t="s">
        <v>12</v>
      </c>
      <c r="F11" s="29">
        <v>196000</v>
      </c>
      <c r="G11" s="27" t="s">
        <v>35</v>
      </c>
    </row>
    <row r="12" spans="1:7" s="32" customFormat="1" ht="49.5" customHeight="1" x14ac:dyDescent="0.2">
      <c r="A12" s="27">
        <v>7</v>
      </c>
      <c r="B12" s="27">
        <v>295</v>
      </c>
      <c r="C12" s="31" t="s">
        <v>88</v>
      </c>
      <c r="D12" s="29">
        <v>73500</v>
      </c>
      <c r="E12" s="27" t="s">
        <v>3</v>
      </c>
      <c r="F12" s="29">
        <v>73500</v>
      </c>
      <c r="G12" s="27" t="s">
        <v>84</v>
      </c>
    </row>
    <row r="13" spans="1:7" s="32" customFormat="1" ht="49.5" customHeight="1" x14ac:dyDescent="0.2">
      <c r="A13" s="27">
        <v>8</v>
      </c>
      <c r="B13" s="27">
        <v>298</v>
      </c>
      <c r="C13" s="31" t="s">
        <v>89</v>
      </c>
      <c r="D13" s="29">
        <v>53900</v>
      </c>
      <c r="E13" s="27" t="s">
        <v>3</v>
      </c>
      <c r="F13" s="29">
        <v>53900</v>
      </c>
      <c r="G13" s="27" t="s">
        <v>52</v>
      </c>
    </row>
    <row r="14" spans="1:7" s="32" customFormat="1" ht="49.5" customHeight="1" x14ac:dyDescent="0.2">
      <c r="A14" s="27">
        <v>9</v>
      </c>
      <c r="B14" s="27">
        <v>300</v>
      </c>
      <c r="C14" s="31" t="s">
        <v>83</v>
      </c>
      <c r="D14" s="29">
        <v>49000</v>
      </c>
      <c r="E14" s="27" t="s">
        <v>3</v>
      </c>
      <c r="F14" s="29">
        <v>49000</v>
      </c>
      <c r="G14" s="27" t="s">
        <v>84</v>
      </c>
    </row>
    <row r="15" spans="1:7" s="32" customFormat="1" ht="84.75" customHeight="1" x14ac:dyDescent="0.2">
      <c r="A15" s="27">
        <v>10</v>
      </c>
      <c r="B15" s="27">
        <v>125</v>
      </c>
      <c r="C15" s="31" t="s">
        <v>81</v>
      </c>
      <c r="D15" s="29">
        <v>1000000</v>
      </c>
      <c r="E15" s="27" t="s">
        <v>4</v>
      </c>
      <c r="F15" s="29">
        <v>1000000</v>
      </c>
      <c r="G15" s="27" t="s">
        <v>54</v>
      </c>
    </row>
    <row r="16" spans="1:7" s="32" customFormat="1" ht="84" customHeight="1" x14ac:dyDescent="0.2">
      <c r="A16" s="27"/>
      <c r="B16" s="27"/>
      <c r="C16" s="31"/>
      <c r="D16" s="29"/>
      <c r="E16" s="27"/>
      <c r="F16" s="29"/>
      <c r="G16" s="27"/>
    </row>
    <row r="17" spans="1:7" ht="75" customHeight="1" x14ac:dyDescent="0.3">
      <c r="A17" s="19"/>
      <c r="B17" s="19"/>
      <c r="C17" s="20"/>
      <c r="D17" s="21"/>
      <c r="E17" s="22"/>
      <c r="F17" s="21"/>
      <c r="G17" s="19"/>
    </row>
    <row r="18" spans="1:7" ht="25.5" x14ac:dyDescent="0.5">
      <c r="A18" s="19"/>
      <c r="B18" s="19"/>
      <c r="C18" s="50" t="s">
        <v>92</v>
      </c>
      <c r="D18" s="51"/>
      <c r="E18" s="52"/>
      <c r="F18" s="53">
        <f>SUM(F6:F17)</f>
        <v>2795900</v>
      </c>
      <c r="G18" s="54"/>
    </row>
  </sheetData>
  <mergeCells count="7">
    <mergeCell ref="C18:E18"/>
    <mergeCell ref="F18:G18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1B90-856A-4E6F-894A-57890AA8908E}">
  <sheetPr>
    <tabColor theme="4" tint="0.59999389629810485"/>
  </sheetPr>
  <dimension ref="A1:G20"/>
  <sheetViews>
    <sheetView topLeftCell="A19" zoomScale="90" zoomScaleNormal="90" workbookViewId="0">
      <selection activeCell="A21" sqref="A21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1.875" style="1" customWidth="1"/>
    <col min="4" max="4" width="13.875" style="25" customWidth="1"/>
    <col min="5" max="5" width="7.25" style="26" customWidth="1"/>
    <col min="6" max="6" width="13.375" style="25" customWidth="1"/>
    <col min="7" max="7" width="24.62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2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36" customHeight="1" x14ac:dyDescent="0.2">
      <c r="A6" s="27">
        <v>1</v>
      </c>
      <c r="B6" s="27">
        <v>139</v>
      </c>
      <c r="C6" s="31" t="s">
        <v>30</v>
      </c>
      <c r="D6" s="29">
        <v>1176000</v>
      </c>
      <c r="E6" s="27" t="s">
        <v>3</v>
      </c>
      <c r="F6" s="29">
        <v>1176000</v>
      </c>
      <c r="G6" s="27" t="s">
        <v>2</v>
      </c>
    </row>
    <row r="7" spans="1:7" s="32" customFormat="1" ht="49.5" customHeight="1" x14ac:dyDescent="0.2">
      <c r="A7" s="27">
        <v>2</v>
      </c>
      <c r="B7" s="30">
        <v>199</v>
      </c>
      <c r="C7" s="31" t="s">
        <v>45</v>
      </c>
      <c r="D7" s="29">
        <v>1606800</v>
      </c>
      <c r="E7" s="27" t="s">
        <v>6</v>
      </c>
      <c r="F7" s="29">
        <v>1606800</v>
      </c>
      <c r="G7" s="27" t="s">
        <v>2</v>
      </c>
    </row>
    <row r="8" spans="1:7" s="32" customFormat="1" ht="49.5" customHeight="1" x14ac:dyDescent="0.2">
      <c r="A8" s="27">
        <v>3</v>
      </c>
      <c r="B8" s="27">
        <v>206</v>
      </c>
      <c r="C8" s="31" t="s">
        <v>48</v>
      </c>
      <c r="D8" s="29">
        <v>2744000</v>
      </c>
      <c r="E8" s="27" t="s">
        <v>3</v>
      </c>
      <c r="F8" s="29">
        <v>2744000</v>
      </c>
      <c r="G8" s="27" t="s">
        <v>49</v>
      </c>
    </row>
    <row r="9" spans="1:7" s="32" customFormat="1" ht="57.75" customHeight="1" x14ac:dyDescent="0.2">
      <c r="A9" s="27">
        <v>4</v>
      </c>
      <c r="B9" s="27">
        <v>223</v>
      </c>
      <c r="C9" s="31" t="s">
        <v>55</v>
      </c>
      <c r="D9" s="29">
        <v>141800</v>
      </c>
      <c r="E9" s="27" t="s">
        <v>3</v>
      </c>
      <c r="F9" s="29">
        <v>141800</v>
      </c>
      <c r="G9" s="27" t="s">
        <v>56</v>
      </c>
    </row>
    <row r="10" spans="1:7" s="32" customFormat="1" ht="49.5" customHeight="1" x14ac:dyDescent="0.2">
      <c r="A10" s="27">
        <v>5</v>
      </c>
      <c r="B10" s="27">
        <v>234</v>
      </c>
      <c r="C10" s="31" t="s">
        <v>60</v>
      </c>
      <c r="D10" s="29">
        <v>1048600</v>
      </c>
      <c r="E10" s="27" t="s">
        <v>3</v>
      </c>
      <c r="F10" s="29">
        <v>1048600</v>
      </c>
      <c r="G10" s="27" t="s">
        <v>61</v>
      </c>
    </row>
    <row r="11" spans="1:7" s="32" customFormat="1" ht="49.5" customHeight="1" x14ac:dyDescent="0.2">
      <c r="A11" s="27">
        <v>6</v>
      </c>
      <c r="B11" s="27">
        <v>252</v>
      </c>
      <c r="C11" s="31" t="s">
        <v>65</v>
      </c>
      <c r="D11" s="29">
        <v>637000</v>
      </c>
      <c r="E11" s="27" t="s">
        <v>3</v>
      </c>
      <c r="F11" s="29">
        <v>637000</v>
      </c>
      <c r="G11" s="27" t="s">
        <v>56</v>
      </c>
    </row>
    <row r="12" spans="1:7" s="32" customFormat="1" ht="49.5" customHeight="1" x14ac:dyDescent="0.2">
      <c r="A12" s="27">
        <v>7</v>
      </c>
      <c r="B12" s="27">
        <v>258</v>
      </c>
      <c r="C12" s="31" t="s">
        <v>69</v>
      </c>
      <c r="D12" s="29">
        <v>254800</v>
      </c>
      <c r="E12" s="27" t="s">
        <v>4</v>
      </c>
      <c r="F12" s="29">
        <v>254800</v>
      </c>
      <c r="G12" s="27" t="s">
        <v>61</v>
      </c>
    </row>
    <row r="13" spans="1:7" s="32" customFormat="1" ht="63.75" customHeight="1" x14ac:dyDescent="0.2">
      <c r="A13" s="27">
        <v>8</v>
      </c>
      <c r="B13" s="27">
        <v>260</v>
      </c>
      <c r="C13" s="31" t="s">
        <v>70</v>
      </c>
      <c r="D13" s="29">
        <v>264700</v>
      </c>
      <c r="E13" s="27" t="s">
        <v>3</v>
      </c>
      <c r="F13" s="29">
        <v>264700</v>
      </c>
      <c r="G13" s="27" t="s">
        <v>61</v>
      </c>
    </row>
    <row r="14" spans="1:7" s="32" customFormat="1" ht="28.5" customHeight="1" x14ac:dyDescent="0.2">
      <c r="A14" s="27">
        <v>9</v>
      </c>
      <c r="B14" s="27">
        <v>279</v>
      </c>
      <c r="C14" s="31" t="s">
        <v>77</v>
      </c>
      <c r="D14" s="29">
        <v>294000</v>
      </c>
      <c r="E14" s="27" t="s">
        <v>13</v>
      </c>
      <c r="F14" s="29">
        <v>294000</v>
      </c>
      <c r="G14" s="27" t="s">
        <v>61</v>
      </c>
    </row>
    <row r="15" spans="1:7" s="32" customFormat="1" ht="49.5" customHeight="1" x14ac:dyDescent="0.2">
      <c r="A15" s="27">
        <v>10</v>
      </c>
      <c r="B15" s="27">
        <v>281</v>
      </c>
      <c r="C15" s="31" t="s">
        <v>78</v>
      </c>
      <c r="D15" s="29">
        <v>103000</v>
      </c>
      <c r="E15" s="27" t="s">
        <v>3</v>
      </c>
      <c r="F15" s="29">
        <v>103000</v>
      </c>
      <c r="G15" s="27" t="s">
        <v>56</v>
      </c>
    </row>
    <row r="16" spans="1:7" s="32" customFormat="1" ht="33" customHeight="1" x14ac:dyDescent="0.2">
      <c r="A16" s="27">
        <v>11</v>
      </c>
      <c r="B16" s="30">
        <v>283</v>
      </c>
      <c r="C16" s="31" t="s">
        <v>79</v>
      </c>
      <c r="D16" s="29">
        <v>151200</v>
      </c>
      <c r="E16" s="27" t="s">
        <v>3</v>
      </c>
      <c r="F16" s="29">
        <v>151200</v>
      </c>
      <c r="G16" s="27" t="s">
        <v>56</v>
      </c>
    </row>
    <row r="17" spans="1:7" s="32" customFormat="1" ht="49.5" customHeight="1" x14ac:dyDescent="0.2">
      <c r="A17" s="27">
        <v>12</v>
      </c>
      <c r="B17" s="27">
        <v>289</v>
      </c>
      <c r="C17" s="31" t="s">
        <v>63</v>
      </c>
      <c r="D17" s="29">
        <v>2430400</v>
      </c>
      <c r="E17" s="27" t="s">
        <v>10</v>
      </c>
      <c r="F17" s="29">
        <v>2430400</v>
      </c>
      <c r="G17" s="27" t="s">
        <v>56</v>
      </c>
    </row>
    <row r="18" spans="1:7" s="32" customFormat="1" ht="84" customHeight="1" x14ac:dyDescent="0.2">
      <c r="A18" s="27">
        <v>13</v>
      </c>
      <c r="B18" s="27">
        <v>129</v>
      </c>
      <c r="C18" s="31" t="s">
        <v>80</v>
      </c>
      <c r="D18" s="29">
        <v>1000000</v>
      </c>
      <c r="E18" s="27" t="s">
        <v>4</v>
      </c>
      <c r="F18" s="29">
        <v>1000000</v>
      </c>
      <c r="G18" s="27" t="s">
        <v>61</v>
      </c>
    </row>
    <row r="19" spans="1:7" ht="75" customHeight="1" x14ac:dyDescent="0.3">
      <c r="A19" s="19"/>
      <c r="B19" s="19"/>
      <c r="C19" s="20"/>
      <c r="D19" s="21"/>
      <c r="E19" s="22"/>
      <c r="F19" s="21"/>
      <c r="G19" s="19"/>
    </row>
    <row r="20" spans="1:7" ht="25.5" x14ac:dyDescent="0.5">
      <c r="A20" s="19"/>
      <c r="B20" s="19"/>
      <c r="C20" s="50" t="s">
        <v>92</v>
      </c>
      <c r="D20" s="51"/>
      <c r="E20" s="52"/>
      <c r="F20" s="53">
        <f>SUM(F6:F19)</f>
        <v>11852300</v>
      </c>
      <c r="G20" s="54"/>
    </row>
  </sheetData>
  <mergeCells count="7">
    <mergeCell ref="C20:E20"/>
    <mergeCell ref="F20:G20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F8C6-3EA6-4D11-9FE5-6E1CB369A9EB}">
  <sheetPr>
    <tabColor theme="9" tint="0.39997558519241921"/>
  </sheetPr>
  <dimension ref="A1:G16"/>
  <sheetViews>
    <sheetView topLeftCell="A10" zoomScale="90" zoomScaleNormal="90" workbookViewId="0">
      <selection activeCell="L11" sqref="L11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4.625" style="1" customWidth="1"/>
    <col min="4" max="4" width="13.875" style="25" customWidth="1"/>
    <col min="5" max="5" width="7.25" style="26" customWidth="1"/>
    <col min="6" max="6" width="13.375" style="25" customWidth="1"/>
    <col min="7" max="7" width="22.12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96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49.5" customHeight="1" x14ac:dyDescent="0.2">
      <c r="A6" s="27">
        <v>1</v>
      </c>
      <c r="B6" s="30">
        <v>168</v>
      </c>
      <c r="C6" s="31" t="s">
        <v>38</v>
      </c>
      <c r="D6" s="29">
        <v>127400</v>
      </c>
      <c r="E6" s="27" t="s">
        <v>3</v>
      </c>
      <c r="F6" s="29">
        <v>127400</v>
      </c>
      <c r="G6" s="27" t="s">
        <v>37</v>
      </c>
    </row>
    <row r="7" spans="1:7" s="32" customFormat="1" ht="49.5" customHeight="1" x14ac:dyDescent="0.2">
      <c r="A7" s="27">
        <v>2</v>
      </c>
      <c r="B7" s="27">
        <v>267</v>
      </c>
      <c r="C7" s="31" t="s">
        <v>71</v>
      </c>
      <c r="D7" s="29">
        <v>61400</v>
      </c>
      <c r="E7" s="27" t="s">
        <v>3</v>
      </c>
      <c r="F7" s="29">
        <v>61400</v>
      </c>
      <c r="G7" s="27" t="s">
        <v>72</v>
      </c>
    </row>
    <row r="8" spans="1:7" s="32" customFormat="1" ht="49.5" customHeight="1" x14ac:dyDescent="0.2">
      <c r="A8" s="27">
        <v>3</v>
      </c>
      <c r="B8" s="27">
        <v>269</v>
      </c>
      <c r="C8" s="31" t="s">
        <v>73</v>
      </c>
      <c r="D8" s="29">
        <v>189000</v>
      </c>
      <c r="E8" s="27" t="s">
        <v>4</v>
      </c>
      <c r="F8" s="29">
        <v>189000</v>
      </c>
      <c r="G8" s="27" t="s">
        <v>37</v>
      </c>
    </row>
    <row r="9" spans="1:7" s="32" customFormat="1" ht="84" customHeight="1" x14ac:dyDescent="0.2">
      <c r="A9" s="27">
        <v>4</v>
      </c>
      <c r="B9" s="27">
        <v>126</v>
      </c>
      <c r="C9" s="31" t="s">
        <v>80</v>
      </c>
      <c r="D9" s="29">
        <v>1000000</v>
      </c>
      <c r="E9" s="27" t="s">
        <v>4</v>
      </c>
      <c r="F9" s="29">
        <v>1000000</v>
      </c>
      <c r="G9" s="27" t="s">
        <v>37</v>
      </c>
    </row>
    <row r="10" spans="1:7" s="32" customFormat="1" ht="75" customHeight="1" x14ac:dyDescent="0.2">
      <c r="A10" s="27"/>
      <c r="B10" s="27"/>
      <c r="C10" s="31"/>
      <c r="D10" s="29"/>
      <c r="E10" s="27"/>
      <c r="F10" s="29"/>
      <c r="G10" s="27"/>
    </row>
    <row r="11" spans="1:7" s="32" customFormat="1" ht="75" customHeight="1" x14ac:dyDescent="0.2">
      <c r="A11" s="27"/>
      <c r="B11" s="27"/>
      <c r="C11" s="31"/>
      <c r="D11" s="29"/>
      <c r="E11" s="27"/>
      <c r="F11" s="29"/>
      <c r="G11" s="27"/>
    </row>
    <row r="12" spans="1:7" s="32" customFormat="1" ht="75" customHeight="1" x14ac:dyDescent="0.2">
      <c r="A12" s="27"/>
      <c r="B12" s="27"/>
      <c r="C12" s="31"/>
      <c r="D12" s="29"/>
      <c r="E12" s="27"/>
      <c r="F12" s="29"/>
      <c r="G12" s="27"/>
    </row>
    <row r="13" spans="1:7" s="32" customFormat="1" ht="75" customHeight="1" x14ac:dyDescent="0.2">
      <c r="A13" s="27"/>
      <c r="B13" s="27"/>
      <c r="C13" s="31"/>
      <c r="D13" s="33"/>
      <c r="E13" s="27"/>
      <c r="F13" s="29"/>
      <c r="G13" s="27"/>
    </row>
    <row r="14" spans="1:7" s="32" customFormat="1" ht="75" customHeight="1" x14ac:dyDescent="0.2">
      <c r="A14" s="27"/>
      <c r="B14" s="27"/>
      <c r="C14" s="31"/>
      <c r="D14" s="29"/>
      <c r="E14" s="27"/>
      <c r="F14" s="29"/>
      <c r="G14" s="27"/>
    </row>
    <row r="15" spans="1:7" ht="75" customHeight="1" x14ac:dyDescent="0.3">
      <c r="A15" s="19"/>
      <c r="B15" s="19"/>
      <c r="C15" s="20"/>
      <c r="D15" s="21"/>
      <c r="E15" s="22"/>
      <c r="F15" s="21"/>
      <c r="G15" s="19"/>
    </row>
    <row r="16" spans="1:7" ht="25.5" x14ac:dyDescent="0.5">
      <c r="A16" s="19"/>
      <c r="B16" s="19"/>
      <c r="C16" s="50" t="s">
        <v>92</v>
      </c>
      <c r="D16" s="51"/>
      <c r="E16" s="52"/>
      <c r="F16" s="53">
        <f>SUM(F6:F15)</f>
        <v>1377800</v>
      </c>
      <c r="G16" s="54"/>
    </row>
  </sheetData>
  <mergeCells count="7">
    <mergeCell ref="C16:E16"/>
    <mergeCell ref="F16:G16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6D26-13AF-4987-8F52-229772588A72}">
  <sheetPr>
    <tabColor theme="2" tint="-0.249977111117893"/>
  </sheetPr>
  <dimension ref="A1:G16"/>
  <sheetViews>
    <sheetView topLeftCell="A13" zoomScale="90" zoomScaleNormal="90" workbookViewId="0">
      <selection activeCell="E22" sqref="E22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4.625" style="1" customWidth="1"/>
    <col min="4" max="4" width="13.875" style="25" customWidth="1"/>
    <col min="5" max="5" width="7.25" style="26" customWidth="1"/>
    <col min="6" max="6" width="13.375" style="25" customWidth="1"/>
    <col min="7" max="7" width="22.12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47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49.5" customHeight="1" x14ac:dyDescent="0.2">
      <c r="A6" s="27">
        <v>1</v>
      </c>
      <c r="B6" s="27">
        <v>152</v>
      </c>
      <c r="C6" s="31" t="s">
        <v>34</v>
      </c>
      <c r="D6" s="29">
        <v>450800</v>
      </c>
      <c r="E6" s="27" t="s">
        <v>5</v>
      </c>
      <c r="F6" s="29">
        <v>450800</v>
      </c>
      <c r="G6" s="27" t="s">
        <v>33</v>
      </c>
    </row>
    <row r="7" spans="1:7" s="32" customFormat="1" ht="81.75" customHeight="1" x14ac:dyDescent="0.2">
      <c r="A7" s="27">
        <v>2</v>
      </c>
      <c r="B7" s="27">
        <v>203</v>
      </c>
      <c r="C7" s="31" t="s">
        <v>46</v>
      </c>
      <c r="D7" s="33">
        <v>283550</v>
      </c>
      <c r="E7" s="27" t="s">
        <v>7</v>
      </c>
      <c r="F7" s="29">
        <v>567100</v>
      </c>
      <c r="G7" s="27" t="s">
        <v>47</v>
      </c>
    </row>
    <row r="8" spans="1:7" s="32" customFormat="1" ht="49.5" customHeight="1" x14ac:dyDescent="0.2">
      <c r="A8" s="27">
        <v>3</v>
      </c>
      <c r="B8" s="27">
        <v>226</v>
      </c>
      <c r="C8" s="31" t="s">
        <v>27</v>
      </c>
      <c r="D8" s="29">
        <v>350000</v>
      </c>
      <c r="E8" s="27" t="s">
        <v>3</v>
      </c>
      <c r="F8" s="29">
        <v>350000</v>
      </c>
      <c r="G8" s="27" t="s">
        <v>57</v>
      </c>
    </row>
    <row r="9" spans="1:7" s="32" customFormat="1" ht="78" customHeight="1" x14ac:dyDescent="0.2">
      <c r="A9" s="27">
        <v>4</v>
      </c>
      <c r="B9" s="27">
        <v>237</v>
      </c>
      <c r="C9" s="31" t="s">
        <v>32</v>
      </c>
      <c r="D9" s="29">
        <v>823200</v>
      </c>
      <c r="E9" s="27" t="s">
        <v>3</v>
      </c>
      <c r="F9" s="29">
        <v>823200</v>
      </c>
      <c r="G9" s="27" t="s">
        <v>62</v>
      </c>
    </row>
    <row r="10" spans="1:7" s="32" customFormat="1" ht="49.5" customHeight="1" x14ac:dyDescent="0.2">
      <c r="A10" s="27">
        <v>5</v>
      </c>
      <c r="B10" s="27">
        <v>241</v>
      </c>
      <c r="C10" s="31" t="s">
        <v>63</v>
      </c>
      <c r="D10" s="29">
        <v>2430400</v>
      </c>
      <c r="E10" s="27" t="s">
        <v>10</v>
      </c>
      <c r="F10" s="29">
        <v>2430400</v>
      </c>
      <c r="G10" s="27" t="s">
        <v>57</v>
      </c>
    </row>
    <row r="11" spans="1:7" s="32" customFormat="1" ht="49.5" customHeight="1" x14ac:dyDescent="0.2">
      <c r="A11" s="27">
        <v>6</v>
      </c>
      <c r="B11" s="27">
        <v>287</v>
      </c>
      <c r="C11" s="31" t="s">
        <v>85</v>
      </c>
      <c r="D11" s="29">
        <v>1715000</v>
      </c>
      <c r="E11" s="27" t="s">
        <v>3</v>
      </c>
      <c r="F11" s="29">
        <v>1715000</v>
      </c>
      <c r="G11" s="27" t="s">
        <v>47</v>
      </c>
    </row>
    <row r="12" spans="1:7" s="32" customFormat="1" ht="90" customHeight="1" x14ac:dyDescent="0.2">
      <c r="A12" s="27">
        <v>7</v>
      </c>
      <c r="B12" s="27">
        <v>127</v>
      </c>
      <c r="C12" s="31" t="s">
        <v>81</v>
      </c>
      <c r="D12" s="29">
        <v>1000000</v>
      </c>
      <c r="E12" s="27" t="s">
        <v>4</v>
      </c>
      <c r="F12" s="29">
        <v>1000000</v>
      </c>
      <c r="G12" s="27" t="s">
        <v>57</v>
      </c>
    </row>
    <row r="13" spans="1:7" s="32" customFormat="1" ht="60" customHeight="1" x14ac:dyDescent="0.2">
      <c r="A13" s="27"/>
      <c r="B13" s="27"/>
      <c r="C13" s="31"/>
      <c r="D13" s="33"/>
      <c r="E13" s="27"/>
      <c r="F13" s="29"/>
      <c r="G13" s="27"/>
    </row>
    <row r="14" spans="1:7" s="32" customFormat="1" ht="60" customHeight="1" x14ac:dyDescent="0.2">
      <c r="A14" s="27"/>
      <c r="B14" s="27"/>
      <c r="C14" s="31"/>
      <c r="D14" s="29"/>
      <c r="E14" s="27"/>
      <c r="F14" s="29"/>
      <c r="G14" s="27"/>
    </row>
    <row r="15" spans="1:7" ht="60" customHeight="1" x14ac:dyDescent="0.3">
      <c r="A15" s="19"/>
      <c r="B15" s="19"/>
      <c r="C15" s="20"/>
      <c r="D15" s="21"/>
      <c r="E15" s="22"/>
      <c r="F15" s="21"/>
      <c r="G15" s="19"/>
    </row>
    <row r="16" spans="1:7" ht="25.5" x14ac:dyDescent="0.5">
      <c r="A16" s="19"/>
      <c r="B16" s="19"/>
      <c r="C16" s="50" t="s">
        <v>92</v>
      </c>
      <c r="D16" s="51"/>
      <c r="E16" s="52"/>
      <c r="F16" s="53">
        <f>SUM(F6:F15)</f>
        <v>7336500</v>
      </c>
      <c r="G16" s="54"/>
    </row>
  </sheetData>
  <mergeCells count="7">
    <mergeCell ref="C16:E16"/>
    <mergeCell ref="F16:G16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F75E-A348-4035-AB6C-C9664411B929}">
  <sheetPr>
    <tabColor theme="7" tint="0.39997558519241921"/>
  </sheetPr>
  <dimension ref="A1:G16"/>
  <sheetViews>
    <sheetView zoomScale="90" zoomScaleNormal="90" workbookViewId="0">
      <selection activeCell="L9" sqref="L9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4.625" style="1" customWidth="1"/>
    <col min="4" max="4" width="13.875" style="25" customWidth="1"/>
    <col min="5" max="5" width="7.25" style="26" customWidth="1"/>
    <col min="6" max="6" width="13.375" style="25" customWidth="1"/>
    <col min="7" max="7" width="22.12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28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49.5" customHeight="1" x14ac:dyDescent="0.2">
      <c r="A6" s="27">
        <v>1</v>
      </c>
      <c r="B6" s="27">
        <v>132</v>
      </c>
      <c r="C6" s="31" t="s">
        <v>29</v>
      </c>
      <c r="D6" s="29">
        <v>470400</v>
      </c>
      <c r="E6" s="27" t="s">
        <v>4</v>
      </c>
      <c r="F6" s="29">
        <v>470400</v>
      </c>
      <c r="G6" s="27" t="s">
        <v>28</v>
      </c>
    </row>
    <row r="7" spans="1:7" s="32" customFormat="1" ht="49.5" customHeight="1" x14ac:dyDescent="0.2">
      <c r="A7" s="27">
        <v>2</v>
      </c>
      <c r="B7" s="27">
        <v>171</v>
      </c>
      <c r="C7" s="31" t="s">
        <v>40</v>
      </c>
      <c r="D7" s="29">
        <v>392000</v>
      </c>
      <c r="E7" s="27" t="s">
        <v>3</v>
      </c>
      <c r="F7" s="29">
        <v>392000</v>
      </c>
      <c r="G7" s="27" t="s">
        <v>39</v>
      </c>
    </row>
    <row r="8" spans="1:7" s="32" customFormat="1" ht="49.5" customHeight="1" x14ac:dyDescent="0.2">
      <c r="A8" s="27">
        <v>3</v>
      </c>
      <c r="B8" s="27">
        <v>285</v>
      </c>
      <c r="C8" s="31" t="s">
        <v>34</v>
      </c>
      <c r="D8" s="29">
        <v>450800</v>
      </c>
      <c r="E8" s="27" t="s">
        <v>5</v>
      </c>
      <c r="F8" s="29">
        <v>450800</v>
      </c>
      <c r="G8" s="27" t="s">
        <v>28</v>
      </c>
    </row>
    <row r="9" spans="1:7" s="32" customFormat="1" ht="94.5" customHeight="1" x14ac:dyDescent="0.2">
      <c r="A9" s="27">
        <v>4</v>
      </c>
      <c r="B9" s="27">
        <v>124</v>
      </c>
      <c r="C9" s="31" t="s">
        <v>82</v>
      </c>
      <c r="D9" s="29">
        <v>1000000</v>
      </c>
      <c r="E9" s="27" t="s">
        <v>4</v>
      </c>
      <c r="F9" s="29">
        <v>1000000</v>
      </c>
      <c r="G9" s="27" t="s">
        <v>39</v>
      </c>
    </row>
    <row r="10" spans="1:7" s="32" customFormat="1" ht="60" customHeight="1" x14ac:dyDescent="0.2">
      <c r="A10" s="27"/>
      <c r="B10" s="27"/>
      <c r="C10" s="31"/>
      <c r="D10" s="29"/>
      <c r="E10" s="27"/>
      <c r="F10" s="29"/>
      <c r="G10" s="27"/>
    </row>
    <row r="11" spans="1:7" s="32" customFormat="1" ht="60" customHeight="1" x14ac:dyDescent="0.2">
      <c r="A11" s="27"/>
      <c r="B11" s="27"/>
      <c r="C11" s="31"/>
      <c r="D11" s="29"/>
      <c r="E11" s="27"/>
      <c r="F11" s="29"/>
      <c r="G11" s="27"/>
    </row>
    <row r="12" spans="1:7" s="32" customFormat="1" ht="60" customHeight="1" x14ac:dyDescent="0.2">
      <c r="A12" s="27"/>
      <c r="B12" s="27"/>
      <c r="C12" s="31"/>
      <c r="D12" s="33"/>
      <c r="E12" s="27"/>
      <c r="F12" s="29"/>
      <c r="G12" s="27"/>
    </row>
    <row r="13" spans="1:7" s="32" customFormat="1" ht="60" customHeight="1" x14ac:dyDescent="0.2">
      <c r="A13" s="27"/>
      <c r="B13" s="27"/>
      <c r="C13" s="31"/>
      <c r="D13" s="33"/>
      <c r="E13" s="27"/>
      <c r="F13" s="29"/>
      <c r="G13" s="27"/>
    </row>
    <row r="14" spans="1:7" s="32" customFormat="1" ht="60" customHeight="1" x14ac:dyDescent="0.2">
      <c r="A14" s="27"/>
      <c r="B14" s="27"/>
      <c r="C14" s="31"/>
      <c r="D14" s="29"/>
      <c r="E14" s="27"/>
      <c r="F14" s="29"/>
      <c r="G14" s="27"/>
    </row>
    <row r="15" spans="1:7" ht="60" customHeight="1" x14ac:dyDescent="0.3">
      <c r="A15" s="19"/>
      <c r="B15" s="19"/>
      <c r="C15" s="20"/>
      <c r="D15" s="21"/>
      <c r="E15" s="22"/>
      <c r="F15" s="21"/>
      <c r="G15" s="19"/>
    </row>
    <row r="16" spans="1:7" ht="25.5" x14ac:dyDescent="0.5">
      <c r="A16" s="19"/>
      <c r="B16" s="19"/>
      <c r="C16" s="50" t="s">
        <v>92</v>
      </c>
      <c r="D16" s="51"/>
      <c r="E16" s="52"/>
      <c r="F16" s="53">
        <f>SUM(F6:F15)</f>
        <v>2313200</v>
      </c>
      <c r="G16" s="54"/>
    </row>
  </sheetData>
  <mergeCells count="7">
    <mergeCell ref="C16:E16"/>
    <mergeCell ref="F16:G16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6859-4952-4449-9EA0-A06B25ECFABB}">
  <sheetPr>
    <tabColor theme="8" tint="-0.249977111117893"/>
  </sheetPr>
  <dimension ref="A1:G16"/>
  <sheetViews>
    <sheetView zoomScale="90" zoomScaleNormal="90" workbookViewId="0">
      <selection activeCell="J15" sqref="J15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5.5" style="1" customWidth="1"/>
    <col min="4" max="4" width="13.875" style="25" customWidth="1"/>
    <col min="5" max="5" width="7.25" style="26" customWidth="1"/>
    <col min="6" max="6" width="13.375" style="25" customWidth="1"/>
    <col min="7" max="7" width="20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41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64.5" customHeight="1" x14ac:dyDescent="0.2">
      <c r="A6" s="27">
        <v>1</v>
      </c>
      <c r="B6" s="30">
        <v>74</v>
      </c>
      <c r="C6" s="31" t="s">
        <v>25</v>
      </c>
      <c r="D6" s="29">
        <v>1228800</v>
      </c>
      <c r="E6" s="27" t="s">
        <v>3</v>
      </c>
      <c r="F6" s="29">
        <v>1228800</v>
      </c>
      <c r="G6" s="27" t="s">
        <v>24</v>
      </c>
    </row>
    <row r="7" spans="1:7" s="32" customFormat="1" ht="49.5" customHeight="1" x14ac:dyDescent="0.2">
      <c r="A7" s="27">
        <v>2</v>
      </c>
      <c r="B7" s="30">
        <v>178</v>
      </c>
      <c r="C7" s="31" t="s">
        <v>42</v>
      </c>
      <c r="D7" s="29">
        <v>470400</v>
      </c>
      <c r="E7" s="27" t="s">
        <v>4</v>
      </c>
      <c r="F7" s="29">
        <v>470400</v>
      </c>
      <c r="G7" s="27" t="s">
        <v>41</v>
      </c>
    </row>
    <row r="8" spans="1:7" s="32" customFormat="1" ht="49.5" customHeight="1" x14ac:dyDescent="0.2">
      <c r="A8" s="27">
        <v>3</v>
      </c>
      <c r="B8" s="27">
        <v>273</v>
      </c>
      <c r="C8" s="31" t="s">
        <v>27</v>
      </c>
      <c r="D8" s="29">
        <v>350000</v>
      </c>
      <c r="E8" s="27" t="s">
        <v>3</v>
      </c>
      <c r="F8" s="29">
        <v>350000</v>
      </c>
      <c r="G8" s="27" t="s">
        <v>75</v>
      </c>
    </row>
    <row r="9" spans="1:7" s="32" customFormat="1" ht="49.5" customHeight="1" x14ac:dyDescent="0.2">
      <c r="A9" s="27">
        <v>4</v>
      </c>
      <c r="B9" s="27">
        <v>276</v>
      </c>
      <c r="C9" s="31" t="s">
        <v>76</v>
      </c>
      <c r="D9" s="29">
        <v>264700</v>
      </c>
      <c r="E9" s="27" t="s">
        <v>3</v>
      </c>
      <c r="F9" s="29">
        <v>264700</v>
      </c>
      <c r="G9" s="27" t="s">
        <v>24</v>
      </c>
    </row>
    <row r="10" spans="1:7" s="32" customFormat="1" ht="77.25" customHeight="1" x14ac:dyDescent="0.2">
      <c r="A10" s="27">
        <v>5</v>
      </c>
      <c r="B10" s="27">
        <v>130</v>
      </c>
      <c r="C10" s="31" t="s">
        <v>80</v>
      </c>
      <c r="D10" s="29">
        <v>1000000</v>
      </c>
      <c r="E10" s="27" t="s">
        <v>4</v>
      </c>
      <c r="F10" s="29">
        <v>1000000</v>
      </c>
      <c r="G10" s="27" t="s">
        <v>24</v>
      </c>
    </row>
    <row r="11" spans="1:7" s="32" customFormat="1" ht="58.5" customHeight="1" x14ac:dyDescent="0.2">
      <c r="A11" s="27"/>
      <c r="B11" s="27"/>
      <c r="C11" s="31"/>
      <c r="D11" s="29"/>
      <c r="E11" s="27"/>
      <c r="F11" s="29"/>
      <c r="G11" s="27"/>
    </row>
    <row r="12" spans="1:7" s="32" customFormat="1" ht="58.5" customHeight="1" x14ac:dyDescent="0.2">
      <c r="A12" s="27"/>
      <c r="B12" s="27"/>
      <c r="C12" s="31"/>
      <c r="D12" s="33"/>
      <c r="E12" s="27"/>
      <c r="F12" s="29"/>
      <c r="G12" s="27"/>
    </row>
    <row r="13" spans="1:7" s="32" customFormat="1" ht="58.5" customHeight="1" x14ac:dyDescent="0.2">
      <c r="A13" s="27"/>
      <c r="B13" s="27"/>
      <c r="C13" s="31"/>
      <c r="D13" s="33"/>
      <c r="E13" s="27"/>
      <c r="F13" s="29"/>
      <c r="G13" s="27"/>
    </row>
    <row r="14" spans="1:7" s="32" customFormat="1" ht="58.5" customHeight="1" x14ac:dyDescent="0.2">
      <c r="A14" s="27"/>
      <c r="B14" s="27"/>
      <c r="C14" s="31"/>
      <c r="D14" s="29"/>
      <c r="E14" s="27"/>
      <c r="F14" s="29"/>
      <c r="G14" s="27"/>
    </row>
    <row r="15" spans="1:7" ht="58.5" customHeight="1" x14ac:dyDescent="0.3">
      <c r="A15" s="19"/>
      <c r="B15" s="19"/>
      <c r="C15" s="20"/>
      <c r="D15" s="21"/>
      <c r="E15" s="22"/>
      <c r="F15" s="21"/>
      <c r="G15" s="19"/>
    </row>
    <row r="16" spans="1:7" ht="25.5" x14ac:dyDescent="0.5">
      <c r="A16" s="19"/>
      <c r="B16" s="19"/>
      <c r="C16" s="50" t="s">
        <v>92</v>
      </c>
      <c r="D16" s="51"/>
      <c r="E16" s="52"/>
      <c r="F16" s="53">
        <f>SUM(F6:F15)</f>
        <v>3313900</v>
      </c>
      <c r="G16" s="54"/>
    </row>
  </sheetData>
  <mergeCells count="7">
    <mergeCell ref="C16:E16"/>
    <mergeCell ref="F16:G16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E49E-45DE-426F-9B0D-2EC20E2EBC89}">
  <sheetPr>
    <tabColor rgb="FF7030A0"/>
  </sheetPr>
  <dimension ref="A1:G16"/>
  <sheetViews>
    <sheetView zoomScale="90" zoomScaleNormal="90" workbookViewId="0">
      <selection activeCell="L11" sqref="L11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35.5" style="1" customWidth="1"/>
    <col min="4" max="4" width="13.875" style="25" customWidth="1"/>
    <col min="5" max="5" width="7.25" style="26" customWidth="1"/>
    <col min="6" max="6" width="13.375" style="25" customWidth="1"/>
    <col min="7" max="7" width="20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67</v>
      </c>
      <c r="B2" s="55"/>
      <c r="C2" s="55"/>
      <c r="D2" s="55"/>
      <c r="E2" s="55"/>
      <c r="F2" s="55"/>
      <c r="G2" s="55"/>
    </row>
    <row r="3" spans="1:7" x14ac:dyDescent="0.3">
      <c r="A3" s="3"/>
      <c r="B3" s="3"/>
      <c r="C3" s="3"/>
      <c r="D3" s="3"/>
      <c r="E3" s="12"/>
      <c r="F3" s="3"/>
      <c r="G3" s="3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63.75" customHeight="1" x14ac:dyDescent="0.2">
      <c r="A6" s="27">
        <v>1</v>
      </c>
      <c r="B6" s="27">
        <v>146</v>
      </c>
      <c r="C6" s="31" t="s">
        <v>32</v>
      </c>
      <c r="D6" s="29">
        <v>823200</v>
      </c>
      <c r="E6" s="27" t="s">
        <v>3</v>
      </c>
      <c r="F6" s="29">
        <v>823200</v>
      </c>
      <c r="G6" s="27" t="s">
        <v>31</v>
      </c>
    </row>
    <row r="7" spans="1:7" s="32" customFormat="1" ht="51" customHeight="1" x14ac:dyDescent="0.2">
      <c r="A7" s="27">
        <v>2</v>
      </c>
      <c r="B7" s="27">
        <v>189</v>
      </c>
      <c r="C7" s="31" t="s">
        <v>43</v>
      </c>
      <c r="D7" s="29">
        <v>470400</v>
      </c>
      <c r="E7" s="27" t="s">
        <v>4</v>
      </c>
      <c r="F7" s="29">
        <v>470400</v>
      </c>
      <c r="G7" s="27" t="s">
        <v>44</v>
      </c>
    </row>
    <row r="8" spans="1:7" s="32" customFormat="1" ht="51" customHeight="1" x14ac:dyDescent="0.2">
      <c r="A8" s="27">
        <v>3</v>
      </c>
      <c r="B8" s="27">
        <v>212</v>
      </c>
      <c r="C8" s="31" t="s">
        <v>50</v>
      </c>
      <c r="D8" s="29">
        <v>419400</v>
      </c>
      <c r="E8" s="27" t="s">
        <v>5</v>
      </c>
      <c r="F8" s="29">
        <v>419400</v>
      </c>
      <c r="G8" s="27" t="s">
        <v>44</v>
      </c>
    </row>
    <row r="9" spans="1:7" s="32" customFormat="1" ht="51" customHeight="1" x14ac:dyDescent="0.2">
      <c r="A9" s="27">
        <v>4</v>
      </c>
      <c r="B9" s="27">
        <v>229</v>
      </c>
      <c r="C9" s="31" t="s">
        <v>58</v>
      </c>
      <c r="D9" s="29">
        <v>147000</v>
      </c>
      <c r="E9" s="27" t="s">
        <v>9</v>
      </c>
      <c r="F9" s="29">
        <v>441000</v>
      </c>
      <c r="G9" s="27" t="s">
        <v>59</v>
      </c>
    </row>
    <row r="10" spans="1:7" s="32" customFormat="1" ht="51" customHeight="1" x14ac:dyDescent="0.2">
      <c r="A10" s="27">
        <v>5</v>
      </c>
      <c r="B10" s="27">
        <v>243</v>
      </c>
      <c r="C10" s="31" t="s">
        <v>63</v>
      </c>
      <c r="D10" s="29">
        <v>2430400</v>
      </c>
      <c r="E10" s="27" t="s">
        <v>10</v>
      </c>
      <c r="F10" s="29">
        <v>2430400</v>
      </c>
      <c r="G10" s="27" t="s">
        <v>44</v>
      </c>
    </row>
    <row r="11" spans="1:7" s="32" customFormat="1" ht="51" customHeight="1" x14ac:dyDescent="0.2">
      <c r="A11" s="27">
        <v>6</v>
      </c>
      <c r="B11" s="27">
        <v>245</v>
      </c>
      <c r="C11" s="31" t="s">
        <v>64</v>
      </c>
      <c r="D11" s="29">
        <v>171500</v>
      </c>
      <c r="E11" s="27" t="s">
        <v>4</v>
      </c>
      <c r="F11" s="29">
        <v>171500</v>
      </c>
      <c r="G11" s="27" t="s">
        <v>31</v>
      </c>
    </row>
    <row r="12" spans="1:7" s="32" customFormat="1" ht="51" customHeight="1" x14ac:dyDescent="0.2">
      <c r="A12" s="27">
        <v>7</v>
      </c>
      <c r="B12" s="27">
        <v>254</v>
      </c>
      <c r="C12" s="31" t="s">
        <v>66</v>
      </c>
      <c r="D12" s="33">
        <v>35267</v>
      </c>
      <c r="E12" s="27" t="s">
        <v>11</v>
      </c>
      <c r="F12" s="29">
        <v>105800</v>
      </c>
      <c r="G12" s="27" t="s">
        <v>67</v>
      </c>
    </row>
    <row r="13" spans="1:7" s="32" customFormat="1" ht="51" customHeight="1" x14ac:dyDescent="0.2">
      <c r="A13" s="27">
        <v>8</v>
      </c>
      <c r="B13" s="27">
        <v>256</v>
      </c>
      <c r="C13" s="31" t="s">
        <v>68</v>
      </c>
      <c r="D13" s="33">
        <v>49000</v>
      </c>
      <c r="E13" s="27" t="s">
        <v>12</v>
      </c>
      <c r="F13" s="29">
        <v>245000</v>
      </c>
      <c r="G13" s="27" t="s">
        <v>59</v>
      </c>
    </row>
    <row r="14" spans="1:7" s="32" customFormat="1" ht="84" customHeight="1" x14ac:dyDescent="0.2">
      <c r="A14" s="27">
        <v>9</v>
      </c>
      <c r="B14" s="27">
        <v>128</v>
      </c>
      <c r="C14" s="31" t="s">
        <v>81</v>
      </c>
      <c r="D14" s="29">
        <v>1000000</v>
      </c>
      <c r="E14" s="27" t="s">
        <v>4</v>
      </c>
      <c r="F14" s="29">
        <v>1000000</v>
      </c>
      <c r="G14" s="27" t="s">
        <v>44</v>
      </c>
    </row>
    <row r="15" spans="1:7" ht="51" customHeight="1" x14ac:dyDescent="0.3">
      <c r="A15" s="19"/>
      <c r="B15" s="19"/>
      <c r="C15" s="20"/>
      <c r="D15" s="21"/>
      <c r="E15" s="22"/>
      <c r="F15" s="21"/>
      <c r="G15" s="19"/>
    </row>
    <row r="16" spans="1:7" ht="25.5" x14ac:dyDescent="0.5">
      <c r="A16" s="19"/>
      <c r="B16" s="19"/>
      <c r="C16" s="50" t="s">
        <v>92</v>
      </c>
      <c r="D16" s="51"/>
      <c r="E16" s="52"/>
      <c r="F16" s="53">
        <f>SUM(F6:F15)</f>
        <v>6106700</v>
      </c>
      <c r="G16" s="54"/>
    </row>
  </sheetData>
  <mergeCells count="7">
    <mergeCell ref="C16:E16"/>
    <mergeCell ref="F16:G16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671F-E7F6-4A13-AB0C-6AE461C27365}">
  <sheetPr>
    <tabColor theme="5" tint="0.39997558519241921"/>
  </sheetPr>
  <dimension ref="A1:G27"/>
  <sheetViews>
    <sheetView zoomScale="90" zoomScaleNormal="90" workbookViewId="0">
      <selection activeCell="D16" sqref="D16"/>
    </sheetView>
  </sheetViews>
  <sheetFormatPr defaultRowHeight="20.25" x14ac:dyDescent="0.3"/>
  <cols>
    <col min="1" max="1" width="5.125" style="24" bestFit="1" customWidth="1"/>
    <col min="2" max="2" width="9.125" style="24" bestFit="1" customWidth="1"/>
    <col min="3" max="3" width="29.25" style="1" customWidth="1"/>
    <col min="4" max="4" width="13.875" style="25" customWidth="1"/>
    <col min="5" max="5" width="7.25" style="26" customWidth="1"/>
    <col min="6" max="6" width="13.375" style="25" customWidth="1"/>
    <col min="7" max="7" width="27.375" style="24" customWidth="1"/>
    <col min="8" max="16384" width="9" style="1"/>
  </cols>
  <sheetData>
    <row r="1" spans="1:7" x14ac:dyDescent="0.3">
      <c r="A1" s="55" t="s">
        <v>95</v>
      </c>
      <c r="B1" s="55"/>
      <c r="C1" s="55"/>
      <c r="D1" s="55"/>
      <c r="E1" s="55"/>
      <c r="F1" s="55"/>
      <c r="G1" s="55"/>
    </row>
    <row r="2" spans="1:7" x14ac:dyDescent="0.3">
      <c r="A2" s="55" t="s">
        <v>90</v>
      </c>
      <c r="B2" s="55"/>
      <c r="C2" s="55"/>
      <c r="D2" s="55"/>
      <c r="E2" s="55"/>
      <c r="F2" s="55"/>
      <c r="G2" s="55"/>
    </row>
    <row r="3" spans="1:7" x14ac:dyDescent="0.3">
      <c r="A3" s="2"/>
      <c r="B3" s="2"/>
      <c r="C3" s="2"/>
      <c r="D3" s="2"/>
      <c r="E3" s="12"/>
      <c r="F3" s="2"/>
      <c r="G3" s="2"/>
    </row>
    <row r="4" spans="1:7" x14ac:dyDescent="0.3">
      <c r="A4" s="56" t="s">
        <v>1</v>
      </c>
      <c r="B4" s="13" t="s">
        <v>1</v>
      </c>
      <c r="C4" s="56" t="s">
        <v>16</v>
      </c>
      <c r="D4" s="14" t="s">
        <v>17</v>
      </c>
      <c r="E4" s="15" t="s">
        <v>0</v>
      </c>
      <c r="F4" s="14" t="s">
        <v>18</v>
      </c>
      <c r="G4" s="56" t="s">
        <v>19</v>
      </c>
    </row>
    <row r="5" spans="1:7" x14ac:dyDescent="0.3">
      <c r="A5" s="57"/>
      <c r="B5" s="16" t="s">
        <v>20</v>
      </c>
      <c r="C5" s="57"/>
      <c r="D5" s="17" t="s">
        <v>21</v>
      </c>
      <c r="E5" s="18" t="s">
        <v>21</v>
      </c>
      <c r="F5" s="17" t="s">
        <v>21</v>
      </c>
      <c r="G5" s="57"/>
    </row>
    <row r="6" spans="1:7" s="32" customFormat="1" ht="20.25" customHeight="1" x14ac:dyDescent="0.2">
      <c r="A6" s="27">
        <v>1</v>
      </c>
      <c r="B6" s="30">
        <v>76</v>
      </c>
      <c r="C6" s="31" t="s">
        <v>27</v>
      </c>
      <c r="D6" s="29">
        <v>350000</v>
      </c>
      <c r="E6" s="27" t="s">
        <v>3</v>
      </c>
      <c r="F6" s="29">
        <v>350000</v>
      </c>
      <c r="G6" s="27" t="s">
        <v>26</v>
      </c>
    </row>
    <row r="7" spans="1:7" x14ac:dyDescent="0.3">
      <c r="A7" s="19"/>
      <c r="B7" s="19"/>
      <c r="C7" s="20"/>
      <c r="D7" s="21"/>
      <c r="E7" s="22"/>
      <c r="F7" s="21"/>
      <c r="G7" s="19"/>
    </row>
    <row r="8" spans="1:7" x14ac:dyDescent="0.3">
      <c r="A8" s="19"/>
      <c r="B8" s="19"/>
      <c r="C8" s="20"/>
      <c r="D8" s="21"/>
      <c r="E8" s="22"/>
      <c r="F8" s="21"/>
      <c r="G8" s="19"/>
    </row>
    <row r="9" spans="1:7" x14ac:dyDescent="0.3">
      <c r="A9" s="19"/>
      <c r="B9" s="19"/>
      <c r="C9" s="20"/>
      <c r="D9" s="21"/>
      <c r="E9" s="22"/>
      <c r="F9" s="21"/>
      <c r="G9" s="19"/>
    </row>
    <row r="10" spans="1:7" x14ac:dyDescent="0.3">
      <c r="A10" s="19"/>
      <c r="B10" s="19"/>
      <c r="C10" s="20"/>
      <c r="D10" s="21"/>
      <c r="E10" s="22"/>
      <c r="F10" s="21"/>
      <c r="G10" s="19"/>
    </row>
    <row r="11" spans="1:7" x14ac:dyDescent="0.3">
      <c r="A11" s="19"/>
      <c r="B11" s="19"/>
      <c r="C11" s="20"/>
      <c r="D11" s="21"/>
      <c r="E11" s="22"/>
      <c r="F11" s="21"/>
      <c r="G11" s="19"/>
    </row>
    <row r="12" spans="1:7" x14ac:dyDescent="0.3">
      <c r="A12" s="19"/>
      <c r="B12" s="19"/>
      <c r="C12" s="20"/>
      <c r="D12" s="21"/>
      <c r="E12" s="22"/>
      <c r="F12" s="21"/>
      <c r="G12" s="19"/>
    </row>
    <row r="13" spans="1:7" x14ac:dyDescent="0.3">
      <c r="A13" s="19"/>
      <c r="B13" s="19"/>
      <c r="C13" s="20"/>
      <c r="D13" s="21"/>
      <c r="E13" s="22"/>
      <c r="F13" s="21"/>
      <c r="G13" s="19"/>
    </row>
    <row r="14" spans="1:7" x14ac:dyDescent="0.3">
      <c r="A14" s="19"/>
      <c r="B14" s="19"/>
      <c r="C14" s="20"/>
      <c r="D14" s="21"/>
      <c r="E14" s="22"/>
      <c r="F14" s="21"/>
      <c r="G14" s="19"/>
    </row>
    <row r="15" spans="1:7" x14ac:dyDescent="0.3">
      <c r="A15" s="19"/>
      <c r="B15" s="19"/>
      <c r="C15" s="20"/>
      <c r="D15" s="21"/>
      <c r="E15" s="22"/>
      <c r="F15" s="21"/>
      <c r="G15" s="19"/>
    </row>
    <row r="16" spans="1:7" x14ac:dyDescent="0.3">
      <c r="A16" s="19"/>
      <c r="B16" s="19"/>
      <c r="C16" s="20"/>
      <c r="D16" s="21"/>
      <c r="E16" s="22"/>
      <c r="F16" s="21"/>
      <c r="G16" s="19"/>
    </row>
    <row r="17" spans="1:7" x14ac:dyDescent="0.3">
      <c r="A17" s="19"/>
      <c r="B17" s="19"/>
      <c r="C17" s="20"/>
      <c r="D17" s="21"/>
      <c r="E17" s="22"/>
      <c r="F17" s="21"/>
      <c r="G17" s="19"/>
    </row>
    <row r="18" spans="1:7" x14ac:dyDescent="0.3">
      <c r="A18" s="19"/>
      <c r="B18" s="19"/>
      <c r="C18" s="20"/>
      <c r="D18" s="21"/>
      <c r="E18" s="22"/>
      <c r="F18" s="21"/>
      <c r="G18" s="19"/>
    </row>
    <row r="19" spans="1:7" x14ac:dyDescent="0.3">
      <c r="A19" s="19"/>
      <c r="B19" s="19"/>
      <c r="C19" s="20"/>
      <c r="D19" s="21"/>
      <c r="E19" s="22"/>
      <c r="F19" s="21"/>
      <c r="G19" s="19"/>
    </row>
    <row r="20" spans="1:7" x14ac:dyDescent="0.3">
      <c r="A20" s="19"/>
      <c r="B20" s="19"/>
      <c r="C20" s="20"/>
      <c r="D20" s="21"/>
      <c r="E20" s="22"/>
      <c r="F20" s="21"/>
      <c r="G20" s="19"/>
    </row>
    <row r="21" spans="1:7" x14ac:dyDescent="0.3">
      <c r="A21" s="19"/>
      <c r="B21" s="19"/>
      <c r="C21" s="20"/>
      <c r="D21" s="21"/>
      <c r="E21" s="22"/>
      <c r="F21" s="21"/>
      <c r="G21" s="19"/>
    </row>
    <row r="22" spans="1:7" x14ac:dyDescent="0.3">
      <c r="A22" s="19"/>
      <c r="B22" s="19"/>
      <c r="C22" s="20"/>
      <c r="D22" s="21"/>
      <c r="E22" s="22"/>
      <c r="F22" s="21"/>
      <c r="G22" s="19"/>
    </row>
    <row r="23" spans="1:7" x14ac:dyDescent="0.3">
      <c r="A23" s="19"/>
      <c r="B23" s="19"/>
      <c r="C23" s="20"/>
      <c r="D23" s="21"/>
      <c r="E23" s="22"/>
      <c r="F23" s="21"/>
      <c r="G23" s="19"/>
    </row>
    <row r="24" spans="1:7" x14ac:dyDescent="0.3">
      <c r="A24" s="19"/>
      <c r="B24" s="19"/>
      <c r="C24" s="20"/>
      <c r="D24" s="21"/>
      <c r="E24" s="22"/>
      <c r="F24" s="21"/>
      <c r="G24" s="19"/>
    </row>
    <row r="25" spans="1:7" x14ac:dyDescent="0.3">
      <c r="A25" s="19"/>
      <c r="B25" s="19"/>
      <c r="C25" s="20"/>
      <c r="D25" s="21"/>
      <c r="E25" s="22"/>
      <c r="F25" s="21"/>
      <c r="G25" s="19"/>
    </row>
    <row r="26" spans="1:7" x14ac:dyDescent="0.3">
      <c r="A26" s="19"/>
      <c r="B26" s="19"/>
      <c r="C26" s="20"/>
      <c r="D26" s="21"/>
      <c r="E26" s="22"/>
      <c r="F26" s="21"/>
      <c r="G26" s="19"/>
    </row>
    <row r="27" spans="1:7" ht="22.5" x14ac:dyDescent="0.45">
      <c r="A27" s="19"/>
      <c r="B27" s="19"/>
      <c r="C27" s="50" t="s">
        <v>92</v>
      </c>
      <c r="D27" s="51"/>
      <c r="E27" s="52"/>
      <c r="F27" s="23">
        <f>SUM(F6:F26)</f>
        <v>350000</v>
      </c>
      <c r="G27" s="19"/>
    </row>
  </sheetData>
  <mergeCells count="6">
    <mergeCell ref="C27:E27"/>
    <mergeCell ref="A1:G1"/>
    <mergeCell ref="A2:G2"/>
    <mergeCell ref="A4:A5"/>
    <mergeCell ref="C4:C5"/>
    <mergeCell ref="G4:G5"/>
  </mergeCells>
  <pageMargins left="0.19685039370078741" right="0" top="0.39370078740157483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ประกาศแผน</vt:lpstr>
      <vt:lpstr>รพ.เกาะยาวฯ</vt:lpstr>
      <vt:lpstr>รพ.ท้ายเหมืองฯ</vt:lpstr>
      <vt:lpstr>รพ.คุระบุรีฯ</vt:lpstr>
      <vt:lpstr>รพ.ตะกั่วทุ่ง</vt:lpstr>
      <vt:lpstr>รพ.กะปงฯ</vt:lpstr>
      <vt:lpstr>รพ.บางไทร</vt:lpstr>
      <vt:lpstr>รพ.ทับปุด</vt:lpstr>
      <vt:lpstr>สสจ.พังงา</vt:lpstr>
      <vt:lpstr>สสอ.ทับปุด</vt:lpstr>
      <vt:lpstr>รวม งบประมาณ 2564</vt:lpstr>
      <vt:lpstr>ประกาศแผน!Print_Titles</vt:lpstr>
      <vt:lpstr>'รวม งบประมาณ 2564'!Print_Titles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</dc:creator>
  <cp:lastModifiedBy>User</cp:lastModifiedBy>
  <cp:lastPrinted>2020-10-15T07:14:16Z</cp:lastPrinted>
  <dcterms:created xsi:type="dcterms:W3CDTF">2017-07-20T03:11:27Z</dcterms:created>
  <dcterms:modified xsi:type="dcterms:W3CDTF">2020-10-15T07:14:17Z</dcterms:modified>
</cp:coreProperties>
</file>