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800" firstSheet="10" activeTab="17"/>
  </bookViews>
  <sheets>
    <sheet name="สสอ.คุระบุรี" sheetId="28" r:id="rId1"/>
    <sheet name="สสอ.กะปง" sheetId="27" r:id="rId2"/>
    <sheet name="สสอ.เกาะยาว" sheetId="26" r:id="rId3"/>
    <sheet name="สสอ.เมือง" sheetId="17" r:id="rId4"/>
    <sheet name="สสอ.ตะกั่วทุ่ง" sheetId="18" r:id="rId5"/>
    <sheet name="สสอ.ตะกั่วป่า" sheetId="19" r:id="rId6"/>
    <sheet name="สสอ.ทับปุด" sheetId="20" r:id="rId7"/>
    <sheet name="สสอ.ท้ายเหมือง" sheetId="25" r:id="rId8"/>
    <sheet name="รพ.พังงา" sheetId="3" r:id="rId9"/>
    <sheet name="รพ.ตะกั่วป่า" sheetId="2" r:id="rId10"/>
    <sheet name="รพ.ตะกั่วทุ่ง" sheetId="4" r:id="rId11"/>
    <sheet name="รพ.ทับปุด" sheetId="5" r:id="rId12"/>
    <sheet name="รพ.ท้ายเหมือง" sheetId="6" r:id="rId13"/>
    <sheet name="รพ.กะปง" sheetId="7" r:id="rId14"/>
    <sheet name="รพ.คุระบุรี" sheetId="8" r:id="rId15"/>
    <sheet name="รพ.เกาะยาว" sheetId="10" r:id="rId16"/>
    <sheet name="รพ.บางไทร" sheetId="11" r:id="rId17"/>
    <sheet name="ผลรวม" sheetId="29" r:id="rId18"/>
  </sheets>
  <calcPr calcId="144525"/>
</workbook>
</file>

<file path=xl/calcChain.xml><?xml version="1.0" encoding="utf-8"?>
<calcChain xmlns="http://schemas.openxmlformats.org/spreadsheetml/2006/main">
  <c r="C20" i="29" l="1"/>
  <c r="F13" i="11"/>
  <c r="F12" i="10"/>
  <c r="F9" i="8"/>
  <c r="F10" i="7" l="1"/>
  <c r="F11" i="6"/>
  <c r="F17" i="5"/>
  <c r="F14" i="4"/>
  <c r="F18" i="2"/>
  <c r="F17" i="3"/>
  <c r="F33" i="25"/>
  <c r="F26" i="20"/>
  <c r="F32" i="19"/>
  <c r="F40" i="18"/>
  <c r="F36" i="17"/>
  <c r="F18" i="26"/>
  <c r="F32" i="27"/>
  <c r="F29" i="28"/>
</calcChain>
</file>

<file path=xl/sharedStrings.xml><?xml version="1.0" encoding="utf-8"?>
<sst xmlns="http://schemas.openxmlformats.org/spreadsheetml/2006/main" count="2389" uniqueCount="215">
  <si>
    <t>รายละเอียดอนุมัติงบลงทุน ตาม พ.ร.ก เงินกู้ เพื่อแก้ปัญหา เยียวยา และฟื้นฟูเศรษฐกิจและสังคม ที่ได้รับผลกระทบของโรคติดเชื้อไวรัสโคโรนา 2019 พ.ศ. 2563</t>
  </si>
  <si>
    <t>รายการครุภัณฑ์ ที่ดินและสิ่งก่อสร้าง  หน่วยงานส่วนภูมิภาค สังกัดสำนักงานปลัดกระทรวงสาธารณสุข (รอบ 5,816 ลบ.)</t>
  </si>
  <si>
    <t>ข้อมูล ณ 13 ม.ค. 2564</t>
  </si>
  <si>
    <t>รายการ</t>
  </si>
  <si>
    <t>หน่วยนับ</t>
  </si>
  <si>
    <t>ราคาต่อหน่วย(บาท)</t>
  </si>
  <si>
    <t>จำนวน(หน่วย)</t>
  </si>
  <si>
    <t>วงเงิน พรก.เงินกู้</t>
  </si>
  <si>
    <t>ชื่อหน่วยงาน</t>
  </si>
  <si>
    <t>ตำบล</t>
  </si>
  <si>
    <t>อำเภอ</t>
  </si>
  <si>
    <t>จังหวัด</t>
  </si>
  <si>
    <t>ระดับสถานบริการ (หลัก)</t>
  </si>
  <si>
    <t>แบ่งระดับ</t>
  </si>
  <si>
    <t>ปรับปรุงระบบปรับอากาศและระบายอากาศสำหรับห้องทันตกรรม TYPE B</t>
  </si>
  <si>
    <t>โรงพยาบาลตะกั่วป่า</t>
  </si>
  <si>
    <t>บางนายสี</t>
  </si>
  <si>
    <t>ตะกั่วป่า</t>
  </si>
  <si>
    <t>พังงา</t>
  </si>
  <si>
    <t>M1</t>
  </si>
  <si>
    <t>ตติยภูมิ</t>
  </si>
  <si>
    <t>โรงพยาบาลกะปงชัยพัฒน์</t>
  </si>
  <si>
    <t>เหมาะ</t>
  </si>
  <si>
    <t>กะปง</t>
  </si>
  <si>
    <t>F2</t>
  </si>
  <si>
    <t>ทุติยภูมิ</t>
  </si>
  <si>
    <t>ท่านา</t>
  </si>
  <si>
    <t>โรงพยาบาลทับปุด</t>
  </si>
  <si>
    <t>ทับปุด</t>
  </si>
  <si>
    <t>ปรับปรุงระบบปรับอากาศและระบายอากาศสำหรับห้องทันตกรรมปลอดเชื้อ</t>
  </si>
  <si>
    <t>โรงพยาบาลบางไทร</t>
  </si>
  <si>
    <t>บางไทร</t>
  </si>
  <si>
    <t>ปรับปรุงระบบปรับอากาศและระบายอากาศสำหรับห้องทันตกรรมปลอดเชื้อ (เพิ่มค่าขนส่ง กรณีพื้นที่เกาะ)</t>
  </si>
  <si>
    <t>โรงพยาบาลเกาะยาวชัยพัฒน์</t>
  </si>
  <si>
    <t>เกาะยาวน้อย</t>
  </si>
  <si>
    <t>เกาะยาว</t>
  </si>
  <si>
    <t>โรงพยาบาลตะกั่วทุ่ง</t>
  </si>
  <si>
    <t>โคกกลอย</t>
  </si>
  <si>
    <t>ตะกั่วทุ่ง</t>
  </si>
  <si>
    <t>โรงพยาบาลคุระบุรีชัยพัฒน์</t>
  </si>
  <si>
    <t>คุระ</t>
  </si>
  <si>
    <t>คุระบุรี</t>
  </si>
  <si>
    <t>โรงพยาบาลท้ายเหมืองชัยพัฒน์</t>
  </si>
  <si>
    <t>ท้ายเหมือง</t>
  </si>
  <si>
    <t>ปรับปรุงระบบปรับอากาศและระบายอากาศสําหรับห้องทันตกรรม TYPE B</t>
  </si>
  <si>
    <t>สถานีอนามัยเฉลิมพระเกียรติ 60 พรรษา นวมินทราชินี บางม่วง</t>
  </si>
  <si>
    <t>บางม่วง</t>
  </si>
  <si>
    <t>P</t>
  </si>
  <si>
    <t>ปฐมภูมิ</t>
  </si>
  <si>
    <t>โรงพยาบาลส่งเสริมสุขภาพตำบลถ้ำ</t>
  </si>
  <si>
    <t>ถ้ำ</t>
  </si>
  <si>
    <t>โรงพยาบาลส่งเสริมสุขภาพตำบลทุ่งมะพร้าว</t>
  </si>
  <si>
    <t>ทุ่งมะพร้าว</t>
  </si>
  <si>
    <t>โรงพยาบาลส่งเสริมสุขภาพตำบลบางเตย</t>
  </si>
  <si>
    <t>บางเตย</t>
  </si>
  <si>
    <t>เมืองพังงา</t>
  </si>
  <si>
    <t>โรงพยาบาลส่งเสริมสุขภาพตำบลกะปง</t>
  </si>
  <si>
    <t>โรงพยาบาลส่งเสริมสุขภาพตำบลเตรียม</t>
  </si>
  <si>
    <t>ปรับปรุงระบบปรับอากาศและระบายอากาศสําหรับห้องทันตกรรม TYPE B (เพิ่มค่าขนส่ง กรณีพื้นที่เกาะ)</t>
  </si>
  <si>
    <t>โรงพยาบาลส่งเสริมสุขภาพตำบลพรุใน</t>
  </si>
  <si>
    <t>พรุใน</t>
  </si>
  <si>
    <t>โรงพยาบาลส่งเสริมสุขภาพตำบลคึกคัก</t>
  </si>
  <si>
    <t>คึกคัก</t>
  </si>
  <si>
    <t>โรงพยาบาลส่งเสริมสุขภาพตำบลคลองเคียน</t>
  </si>
  <si>
    <t>คลองเคียน</t>
  </si>
  <si>
    <t>โรงพยาบาลส่งเสริมสุขภาพตำบลนาเตย</t>
  </si>
  <si>
    <t>นาเตย</t>
  </si>
  <si>
    <t>โรงพยาบาลส่งเสริมสุขภาพตำบลเหล</t>
  </si>
  <si>
    <t>เหล</t>
  </si>
  <si>
    <t>โรงพยาบาลส่งเสริมสุขภาพตำบลบางวัน</t>
  </si>
  <si>
    <t>บางวัน</t>
  </si>
  <si>
    <t>โรงพยาบาลส่งเสริมสุขภาพตำบลโคกเคียน</t>
  </si>
  <si>
    <t>โคกเคียน</t>
  </si>
  <si>
    <t>โรงพยาบาลส่งเสริมสุขภาพตำบลบ้านทองหลาง</t>
  </si>
  <si>
    <t>หล่อยูง</t>
  </si>
  <si>
    <t>โรงพยาบาลส่งเสริมสุขภาพตำบลลำแก่น</t>
  </si>
  <si>
    <t>ลำแก่น</t>
  </si>
  <si>
    <t>โรงพยาบาลส่งเสริมสุขภาพตำบลรมณีย์</t>
  </si>
  <si>
    <t>รมณีย์</t>
  </si>
  <si>
    <t>โรงพยาบาลส่งเสริมสุขภาพตำบลบ้านบางนายสี</t>
  </si>
  <si>
    <t>โรงพยาบาลส่งเสริมสุขภาพตำบลบ้านท่านุ่น</t>
  </si>
  <si>
    <t>โรงพยาบาลส่งเสริมสุขภาพตำบลลำภี</t>
  </si>
  <si>
    <t>ลำภี</t>
  </si>
  <si>
    <t>โรงพยาบาลส่งเสริมสุขภาพตำบลกะไหล</t>
  </si>
  <si>
    <t>กะไหล</t>
  </si>
  <si>
    <t>โรงพยาบาลส่งเสริมสุขภาพตำบลบางทอง</t>
  </si>
  <si>
    <t>บางทอง</t>
  </si>
  <si>
    <t>โรงพยาบาลส่งเสริมสุขภาพตำบลหล่อยูง</t>
  </si>
  <si>
    <t>โรงพยาบาลส่งเสริมสุขภาพตำบลท่าอยู่</t>
  </si>
  <si>
    <t>ท่าอยู่</t>
  </si>
  <si>
    <t>โรงพยาบาลส่งเสริมสุขภาพตำบลกระโสม</t>
  </si>
  <si>
    <t>กระโสม</t>
  </si>
  <si>
    <t>เครื่องติดตามการทำงานของหัวใจและสัญญาณชีพ 6 พารามิเตอร์ ระบบรวมศูนย์ไม่น้อยกว่า  4 เตียง</t>
  </si>
  <si>
    <t>เครื่อง</t>
  </si>
  <si>
    <t>โรงพยาบาลพังงา</t>
  </si>
  <si>
    <t>ท้ายช้าง</t>
  </si>
  <si>
    <t>S</t>
  </si>
  <si>
    <t>เครื่องควบคุมการให้สารน้ำทางหลอดเลือดดำชนิด 1 สาย</t>
  </si>
  <si>
    <t>เครื่องควบคุมการให้สารละลายโดยใช้กระบอกฉีด</t>
  </si>
  <si>
    <t xml:space="preserve">เครื่องอบฆ่าเชื้อด้วยแก๊สไฮโดรเจนเปอร์ออกไซด์พลาสมา (Hydrogen Peroxide Plasma Sterilizer) HO-160 ขนาด 160 ลิตร </t>
  </si>
  <si>
    <t>เครื่องล้างเครื่องมืออัลตร้าโซนิค ชนิด 3 หลุมล้าง ขนาดความจุไม่น้อยกว่า 80 ลิตร</t>
  </si>
  <si>
    <t>กล้องส่องตรวจทางเดินหายใจ ชนิดโค้งงอได้ ชนิดวีดิทัศน์ พร้อมอุปกรณ์แสดงผลที่จอภาพ เพื่อช่วยในการตรวจทางเดินหายใจและใส่ท่อหายใจ</t>
  </si>
  <si>
    <t>ชุด</t>
  </si>
  <si>
    <t>เครื่องวัดออกซิเจนในเลือดอัตโนมัติชนิดพกพา</t>
  </si>
  <si>
    <t>เครื่องเอกซเรย์เคลื่อนที่ดิจิตอลไม่น้อยกว่า 300 mA.</t>
  </si>
  <si>
    <t>รถพยาบาล (รถตู้) ปริมาตรกระบอกสูบไม่ต่ำกว่า 2,400 ซีซี. หรือกำลังเครื่องยนต์สูงสุดไม่ต่ำกว่า 90 กิโลวัตต์</t>
  </si>
  <si>
    <t>คัน</t>
  </si>
  <si>
    <t xml:space="preserve">เครื่องให้ออกซิเจนด้วยอัตราการไหลสูง
</t>
  </si>
  <si>
    <t>เครื่องติดตามการทำงานของหัวใจและสัญญาณชีพ 6 พารามิเตอร์ ระบบรวมศูนย์ไม่น้อยกว่า  8 เตียง</t>
  </si>
  <si>
    <t>เครื่องเอกซเรย์เคลื่อนที่ขนาดไม่น้อยกว่า 300 mA.ขับเคลื่อนด้วยมอเตอร์ไฟฟ้า</t>
  </si>
  <si>
    <t xml:space="preserve">เครื่องส่องตรวจทางเดินหายใจระบบวีดิทัศน์ รุ่นเล็ก ใช้มองผ่านเลนส์โดยตรง หรือดูจากจอภาพขนาดเล็กที่ติดอยู่  เคลื่อนย้ายได้ง่าย น้ำหนักเบา          </t>
  </si>
  <si>
    <t>เครื่องผลิตออกซิเจนขนาด 5 ลิตร</t>
  </si>
  <si>
    <t>เครื่องวัดความดันโลหิตชนิดอัตโนมัติ แบบสอดแขน</t>
  </si>
  <si>
    <t>เครื่องกระตุกไฟฟ้าหัวใจชนิดอัตโนมัติ(AED) พร้อมตู้ตั้งพื้นจอแสดงผล และระบบสัญญาณเตือน</t>
  </si>
  <si>
    <t>เครื่องผลิตออกซิเจนขนาด 10 ลิตร</t>
  </si>
  <si>
    <t>เตียงเคลื่อนย้ายผู้ป่วยปรับระดับมือหมุน</t>
  </si>
  <si>
    <t>เตียง</t>
  </si>
  <si>
    <t>เครื่องช่วยกระบวนการปั๊มและฟื้นคืนชีพผู้ป่วย</t>
  </si>
  <si>
    <t>เครื่องติดตามการทำงานของหัวใจและสัญญาณชีพอัตโนมัติ ขนาดเล็ก</t>
  </si>
  <si>
    <t>โรงพยาบาลส่งเสริมสุขภาพตำบลตำตัว</t>
  </si>
  <si>
    <t>ตำตัว</t>
  </si>
  <si>
    <t>โรงพยาบาลส่งเสริมสุขภาพตำบลบ้านนอกนา</t>
  </si>
  <si>
    <t>เกาะคอเขา</t>
  </si>
  <si>
    <t>โรงพยาบาลส่งเสริมสุขภาพตำบลบ้านปากเกาะ</t>
  </si>
  <si>
    <t>โรงพยาบาลส่งเสริมสุขภาพตำบลบ้านน้ำเค็ม</t>
  </si>
  <si>
    <t>โรงพยาบาลส่งเสริมสุขภาพตำบลบ้านบางหลาม</t>
  </si>
  <si>
    <t>โรงพยาบาลส่งเสริมสุขภาพตำบลอ่าวมะขาม</t>
  </si>
  <si>
    <t>โรงพยาบาลส่งเสริมสุขภาพตำบลบ้านบางทราย</t>
  </si>
  <si>
    <t>โรงพยาบาลส่งเสริมสุขภาพตำบลนิคมท้ายเหมือง</t>
  </si>
  <si>
    <t>โรงพยาบาลส่งเสริมสุขภาพตำบลบ้านโคกไคร</t>
  </si>
  <si>
    <t>มะรุ่ย</t>
  </si>
  <si>
    <t>โรงพยาบาลส่งเสริมสุขภาพตำบลมะรุ่ย</t>
  </si>
  <si>
    <t>โรงพยาบาลส่งเสริมสุขภาพตำบลบ่อแสน</t>
  </si>
  <si>
    <t>บ่อแสน</t>
  </si>
  <si>
    <t>โรงพยาบาลส่งเสริมสุขภาพตำบลถ้ำทองหลาง</t>
  </si>
  <si>
    <t>ถ้ำทองหลาง</t>
  </si>
  <si>
    <t>โรงพยาบาลส่งเสริมสุขภาพตำบลโคกเจริญ</t>
  </si>
  <si>
    <t>โคกเจริญ</t>
  </si>
  <si>
    <t>โรงพยาบาลส่งเสริมสุขภาพตำบลบางเหรียง</t>
  </si>
  <si>
    <t>บางเหรียง</t>
  </si>
  <si>
    <t>โรงพยาบาลส่งเสริมสุขภาพตำบลสองแพรก</t>
  </si>
  <si>
    <t>สองแพรก</t>
  </si>
  <si>
    <t>โรงพยาบาลส่งเสริมสุขภาพตำบลถ้ำน้ำผุด</t>
  </si>
  <si>
    <t>ถ้ำน้ำผุด</t>
  </si>
  <si>
    <t>โรงพยาบาลส่งเสริมสุขภาพตำบลป่ากอ</t>
  </si>
  <si>
    <t>ป่ากอ</t>
  </si>
  <si>
    <t>โรงพยาบาลส่งเสริมสุขภาพตำบลตากแดด</t>
  </si>
  <si>
    <t>ตากแดด</t>
  </si>
  <si>
    <t>โรงพยาบาลส่งเสริมสุขภาพตำบลบ้านเกาะเคี่ยม</t>
  </si>
  <si>
    <t>โรงพยาบาลส่งเสริมสุขภาพตำบลเกาะปันหยี</t>
  </si>
  <si>
    <t>เกาะปันหยี</t>
  </si>
  <si>
    <t>โรงพยาบาลส่งเสริมสุขภาพตำบลบ้านเกาะไม้ไผ่</t>
  </si>
  <si>
    <t>โรงพยาบาลส่งเสริมสุขภาพตำบลบ้านปากคลอง</t>
  </si>
  <si>
    <t>โรงพยาบาลส่งเสริมสุขภาพตำบลบ้านสายปิหนัง</t>
  </si>
  <si>
    <t>โรงพยาบาลส่งเสริมสุขภาพตำบลทุ่งละออง</t>
  </si>
  <si>
    <t>โรงพยาบาลส่งเสริมสุขภาพตำบลบางติบ</t>
  </si>
  <si>
    <t>โรงพยาบาลส่งเสริมสุขภาพตำบลเกาะพระทอง</t>
  </si>
  <si>
    <t>เกาะพระทอง</t>
  </si>
  <si>
    <t>โรงพยาบาลส่งเสริมสุขภาพตำบลทุ่งรักชัยพัฒน์</t>
  </si>
  <si>
    <t>แม่นางขาว</t>
  </si>
  <si>
    <t>โรงพยาบาลส่งเสริมสุขภาพตำบลเกาะยาวใหญ่</t>
  </si>
  <si>
    <t>เกาะยาวใหญ่</t>
  </si>
  <si>
    <t>โรงพยาบาลส่งเสริมสุขภาพตำบลโล๊ะโป๊ะ</t>
  </si>
  <si>
    <t>โรงพยาบาลส่งเสริมสุขภาพตำบลทุ่งดอน</t>
  </si>
  <si>
    <t>โรงพยาบาลส่งเสริมสุขภาพตำบลอินทนิน</t>
  </si>
  <si>
    <t>เครื่องนึ่งฆ่าเชื้อจุลินทรีย์ด้วยไอน้ำระบบอัตโนมัติขนาดไม่น้อยกว่า 40 ลิตร</t>
  </si>
  <si>
    <t>โรงพยาบาลส่งเสริมสุขภาพตำบลนบปริง</t>
  </si>
  <si>
    <t>นบปริง</t>
  </si>
  <si>
    <t>โรงพยาบาลส่งเสริมสุขภาพตำบลทุ่งคาโงก</t>
  </si>
  <si>
    <t>ทุ่งคาโงก</t>
  </si>
  <si>
    <t>โรงพยาบาลส่งเสริมสุขภาพตำบลบ้านเกาะหมากน้อย</t>
  </si>
  <si>
    <t>โรงพยาบาลส่งเสริมสุขภาพตำบลบ้านปากพู่</t>
  </si>
  <si>
    <t>โรงพยาบาลส่งเสริมสุขภาพตำบลเหมาะ</t>
  </si>
  <si>
    <t>โรงพยาบาลส่งเสริมสุขภาพตำบลบ้านบกปุย</t>
  </si>
  <si>
    <t>โรงพยาบาลส่งเสริมสุขภาพตำบลบ้านบางใหญ่</t>
  </si>
  <si>
    <t>เครื่องวัดความอิ่มตัวของออกซิเจนในเลือด (Pulse Oximeter) ชนิดพกพา สำหรับบริการปฐมภูมิ</t>
  </si>
  <si>
    <t>โรงพยาบาลส่งเสริมสุขภาพตำบลบ้านเกาะกลาง</t>
  </si>
  <si>
    <t>โรงพยาบาลส่งเสริมสุขภาพตำบลบ้านช้างเชื่อ</t>
  </si>
  <si>
    <t>F3</t>
  </si>
  <si>
    <t>ปรับปรุงระบบปรับอากาศและระบายอากาศสำหรับห้องทันตกรรม TYPE B  (เพิ่มค่าขนส่ง กรณีพื้นที่เกาะ)</t>
  </si>
  <si>
    <t>ลำดับที่</t>
  </si>
  <si>
    <t>46,008,600</t>
  </si>
  <si>
    <t>เครื่องช่วยหายใจสำหรับทารกแรกเกิดชนิดความถี่สูง</t>
  </si>
  <si>
    <t>ปรับปรุงหอพักผู้ป่วย เพื่อรองรับผู้ป่วยติดเชื้อ COVID-19 ชนิดมีระบบดูดอากาศและกรองอากาศ</t>
  </si>
  <si>
    <t>ปรับปรุงหอพักผู้ป่วย เพื่อรองรับผู้ป่วยติดเชื้อ COVID-19</t>
  </si>
  <si>
    <t>ปรับปรุงหอพักผู้ป่วยเพื่อรองรับผู้ป่วยติดเชื้อ COVID-19 ชนิดมีระบบกรองอากาศ (สำหรับห้องผู้ป่วยพิเศษชนิดมีห้องน้ำ)</t>
  </si>
  <si>
    <t>ปรับปรุงหอพักผู้ป่วยเพื่อรองรับผู้ป่วยติดเชื้อ COVID-19 แบบห้องแยกการติดเชื้อทางอากาศ สำหรับแบบหอพักผู้ป่วยพิเศษ มีห้องน้ำ</t>
  </si>
  <si>
    <t>ปรับปรุงหอพักผู้ป่วยเพื่อรองรับผู้ป่วยติดเชื้อ COVID-19 ชนิดมีระบบกรองอากาศ สำหรับแบบเลขที่ 2731 (30 เตียง) หรือแบบใกล้เคียง</t>
  </si>
  <si>
    <t xml:space="preserve">ปรับปรุงหอพักผู้ป่วย เพื่อรองรับผู้ป่วยติดเชื้อ COVID-19 ชนิดมีระบบเติมอากาศและระบายอากาศ </t>
  </si>
  <si>
    <t>ปรับปรุงหอพักผู้ป่วยเพื่อรองรับผู้ป่วยติดเชื้อ COVID-19 แบบห้องแยกการติดเชื้อทางอากาศ สำหรับแบบหอพักผู้ป่วยพิเศษ มีห้องน้ำ (เพิ่มค่าขนส่ง กรณีพื้นที่เกาะ)</t>
  </si>
  <si>
    <t>ปรับปรุงหอพักผู้ป่วยเพื่อรองรับผู้ป่วยติดเชื้อ COVID-19 ชนิดมีระบบกรองอากาศ (สำหรับห้องผู้ป่วยพิเศษชนิดมีห้องน้ำ) (เพิ่มค่าขนส่ง กรณีพื้นที่เกาะ)</t>
  </si>
  <si>
    <t>เครื่องช่วยหายใจชนิดควบคุมด้วยปริมาตรและความดัน ขนาดใหญ่</t>
  </si>
  <si>
    <t>สสอ.คุระ</t>
  </si>
  <si>
    <t>สสอ.กะปง</t>
  </si>
  <si>
    <t>สสอ.เกาะยาว</t>
  </si>
  <si>
    <t>สสอ.เมือง</t>
  </si>
  <si>
    <t>สสอ.ตะกั่วทุ่ง</t>
  </si>
  <si>
    <t>สสอ.ตะกั่วป่า</t>
  </si>
  <si>
    <t>สสอ.ทับปุด</t>
  </si>
  <si>
    <t>สสอ.ท้ายเหมือง</t>
  </si>
  <si>
    <t>รพ.พังงา</t>
  </si>
  <si>
    <t>รพ.ตะกั่วป่า</t>
  </si>
  <si>
    <t>รพ.ตะกั่วทุ่ง</t>
  </si>
  <si>
    <t>รพ.ทับปุด</t>
  </si>
  <si>
    <t>รพ.ท้ายเหมือง</t>
  </si>
  <si>
    <t>รพ.กะปง</t>
  </si>
  <si>
    <t>รพ.คุระ</t>
  </si>
  <si>
    <t>รพ.เกาะยาว</t>
  </si>
  <si>
    <t>รพ.บางไทร</t>
  </si>
  <si>
    <t>/</t>
  </si>
  <si>
    <t>รวม</t>
  </si>
  <si>
    <t>ลำดับ</t>
  </si>
  <si>
    <t>หน่วยงาน</t>
  </si>
  <si>
    <t>งบประมาณ</t>
  </si>
  <si>
    <t>สรุปงบเงินกู้โควิ 19 ที่จัหวัดพังงาได้รับจัดสรร(รวมทั้ง 2 รอบ)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</si>
</sst>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3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b/>
      <sz val="17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4"/>
      <name val="TH SarabunPSK"/>
      <family val="2"/>
    </font>
    <font>
      <sz val="16"/>
      <color theme="1"/>
      <name val="TH SarabunPSK"/>
      <family val="2"/>
      <charset val="222"/>
    </font>
    <font>
      <sz val="10"/>
      <color rgb="FF000000"/>
      <name val="Times New Roman"/>
      <family val="1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4"/>
      <name val="TH SarabunIT๙"/>
      <family val="2"/>
    </font>
    <font>
      <sz val="11"/>
      <color indexed="8"/>
      <name val="Tahoma"/>
      <family val="2"/>
      <charset val="22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sz val="11"/>
      <name val="Calibri"/>
      <family val="2"/>
    </font>
    <font>
      <sz val="14"/>
      <name val="Cordia New"/>
      <family val="2"/>
    </font>
    <font>
      <sz val="12"/>
      <name val="Times New Roman"/>
      <family val="1"/>
    </font>
    <font>
      <sz val="14"/>
      <name val="Angsana New"/>
      <family val="1"/>
    </font>
    <font>
      <sz val="16"/>
      <color indexed="8"/>
      <name val="TH SarabunTHAI"/>
      <family val="2"/>
      <charset val="222"/>
    </font>
    <font>
      <sz val="16"/>
      <color theme="1"/>
      <name val="TH SarabunTHAI"/>
      <family val="2"/>
      <charset val="222"/>
    </font>
    <font>
      <sz val="14"/>
      <color rgb="FF00B05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/>
    <xf numFmtId="0" fontId="10" fillId="0" borderId="0"/>
    <xf numFmtId="0" fontId="1" fillId="0" borderId="0"/>
    <xf numFmtId="43" fontId="9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0" borderId="0"/>
    <xf numFmtId="0" fontId="19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8" fillId="0" borderId="0"/>
    <xf numFmtId="0" fontId="1" fillId="0" borderId="0"/>
    <xf numFmtId="0" fontId="8" fillId="0" borderId="0"/>
    <xf numFmtId="0" fontId="20" fillId="0" borderId="0"/>
    <xf numFmtId="0" fontId="9" fillId="0" borderId="0"/>
    <xf numFmtId="0" fontId="18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8" fillId="0" borderId="0"/>
    <xf numFmtId="0" fontId="15" fillId="0" borderId="0"/>
    <xf numFmtId="0" fontId="19" fillId="0" borderId="0"/>
    <xf numFmtId="0" fontId="20" fillId="0" borderId="0"/>
    <xf numFmtId="0" fontId="22" fillId="0" borderId="0"/>
    <xf numFmtId="0" fontId="15" fillId="0" borderId="0"/>
    <xf numFmtId="0" fontId="21" fillId="0" borderId="0">
      <alignment vertical="center"/>
    </xf>
    <xf numFmtId="0" fontId="15" fillId="0" borderId="0"/>
    <xf numFmtId="0" fontId="9" fillId="0" borderId="0"/>
    <xf numFmtId="0" fontId="1" fillId="0" borderId="0"/>
    <xf numFmtId="0" fontId="20" fillId="0" borderId="0"/>
    <xf numFmtId="0" fontId="18" fillId="0" borderId="0"/>
    <xf numFmtId="0" fontId="15" fillId="0" borderId="0"/>
    <xf numFmtId="0" fontId="23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20" fillId="0" borderId="0"/>
    <xf numFmtId="0" fontId="22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4" fillId="0" borderId="0"/>
    <xf numFmtId="0" fontId="15" fillId="0" borderId="0"/>
    <xf numFmtId="0" fontId="24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>
      <protection locked="0"/>
    </xf>
    <xf numFmtId="0" fontId="2" fillId="0" borderId="0"/>
    <xf numFmtId="0" fontId="8" fillId="0" borderId="0"/>
    <xf numFmtId="0" fontId="8" fillId="0" borderId="0"/>
    <xf numFmtId="0" fontId="15" fillId="0" borderId="0"/>
    <xf numFmtId="0" fontId="11" fillId="0" borderId="0"/>
    <xf numFmtId="0" fontId="15" fillId="0" borderId="0"/>
    <xf numFmtId="0" fontId="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5" fillId="0" borderId="0"/>
    <xf numFmtId="0" fontId="1" fillId="0" borderId="0"/>
    <xf numFmtId="0" fontId="26" fillId="0" borderId="0"/>
    <xf numFmtId="0" fontId="18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9" fillId="0" borderId="0"/>
  </cellStyleXfs>
  <cellXfs count="119">
    <xf numFmtId="0" fontId="0" fillId="0" borderId="0" xfId="0"/>
    <xf numFmtId="0" fontId="3" fillId="0" borderId="0" xfId="2" applyFont="1" applyAlignment="1">
      <alignment horizontal="left" vertical="top"/>
    </xf>
    <xf numFmtId="0" fontId="0" fillId="0" borderId="0" xfId="0" applyAlignment="1">
      <alignment vertical="top"/>
    </xf>
    <xf numFmtId="188" fontId="0" fillId="0" borderId="0" xfId="1" applyNumberFormat="1" applyFont="1" applyAlignment="1">
      <alignment vertical="top"/>
    </xf>
    <xf numFmtId="188" fontId="0" fillId="0" borderId="0" xfId="1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2" applyFont="1" applyAlignment="1">
      <alignment horizontal="left" vertical="top"/>
    </xf>
    <xf numFmtId="0" fontId="6" fillId="0" borderId="0" xfId="0" applyFont="1" applyAlignment="1">
      <alignment vertical="top"/>
    </xf>
    <xf numFmtId="188" fontId="6" fillId="2" borderId="0" xfId="1" applyNumberFormat="1" applyFont="1" applyFill="1" applyAlignment="1">
      <alignment vertical="top"/>
    </xf>
    <xf numFmtId="0" fontId="5" fillId="4" borderId="1" xfId="2" applyFont="1" applyFill="1" applyBorder="1" applyAlignment="1" applyProtection="1">
      <alignment horizontal="center" vertical="top" wrapText="1"/>
    </xf>
    <xf numFmtId="188" fontId="5" fillId="4" borderId="1" xfId="1" applyNumberFormat="1" applyFont="1" applyFill="1" applyBorder="1" applyAlignment="1" applyProtection="1">
      <alignment horizontal="center" vertical="top" wrapText="1"/>
    </xf>
    <xf numFmtId="0" fontId="5" fillId="4" borderId="1" xfId="2" applyFont="1" applyFill="1" applyBorder="1" applyAlignment="1" applyProtection="1">
      <alignment horizontal="left" vertical="top" wrapText="1"/>
    </xf>
    <xf numFmtId="188" fontId="10" fillId="0" borderId="1" xfId="1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88" fontId="10" fillId="0" borderId="1" xfId="1" applyNumberFormat="1" applyFont="1" applyFill="1" applyBorder="1" applyAlignment="1">
      <alignment vertical="top" wrapText="1"/>
    </xf>
    <xf numFmtId="188" fontId="10" fillId="0" borderId="1" xfId="1" applyNumberFormat="1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188" fontId="10" fillId="0" borderId="1" xfId="1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3" fillId="0" borderId="1" xfId="10" applyFont="1" applyBorder="1" applyAlignment="1">
      <alignment vertical="top" wrapText="1"/>
    </xf>
    <xf numFmtId="188" fontId="14" fillId="0" borderId="1" xfId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188" fontId="14" fillId="0" borderId="1" xfId="1" applyNumberFormat="1" applyFont="1" applyFill="1" applyBorder="1" applyAlignment="1">
      <alignment vertical="top" wrapText="1"/>
    </xf>
    <xf numFmtId="0" fontId="10" fillId="0" borderId="1" xfId="1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188" fontId="10" fillId="0" borderId="1" xfId="1" applyNumberFormat="1" applyFont="1" applyFill="1" applyBorder="1" applyAlignment="1">
      <alignment horizontal="right" vertical="top" wrapText="1"/>
    </xf>
    <xf numFmtId="188" fontId="10" fillId="0" borderId="1" xfId="1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188" fontId="13" fillId="0" borderId="1" xfId="1" applyNumberFormat="1" applyFont="1" applyFill="1" applyBorder="1" applyAlignment="1">
      <alignment vertical="top"/>
    </xf>
    <xf numFmtId="0" fontId="0" fillId="4" borderId="0" xfId="0" applyFill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top" wrapText="1"/>
    </xf>
    <xf numFmtId="188" fontId="13" fillId="0" borderId="1" xfId="1" applyNumberFormat="1" applyFont="1" applyFill="1" applyBorder="1" applyAlignment="1" applyProtection="1">
      <alignment horizontal="right" vertical="top" wrapText="1"/>
    </xf>
    <xf numFmtId="188" fontId="13" fillId="0" borderId="1" xfId="1" applyNumberFormat="1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left" vertical="top" wrapText="1"/>
    </xf>
    <xf numFmtId="43" fontId="13" fillId="0" borderId="1" xfId="0" applyNumberFormat="1" applyFont="1" applyFill="1" applyBorder="1" applyAlignment="1" applyProtection="1">
      <alignment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188" fontId="13" fillId="0" borderId="1" xfId="1" applyNumberFormat="1" applyFont="1" applyFill="1" applyBorder="1" applyAlignment="1" applyProtection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0" fontId="13" fillId="0" borderId="1" xfId="2" applyFont="1" applyFill="1" applyBorder="1" applyAlignment="1" applyProtection="1">
      <alignment horizontal="left" vertical="top" wrapText="1"/>
    </xf>
    <xf numFmtId="0" fontId="13" fillId="0" borderId="1" xfId="0" applyFont="1" applyBorder="1" applyAlignment="1">
      <alignment vertical="top" wrapText="1"/>
    </xf>
    <xf numFmtId="188" fontId="13" fillId="0" borderId="1" xfId="1" applyNumberFormat="1" applyFont="1" applyFill="1" applyBorder="1" applyAlignment="1">
      <alignment horizontal="right" vertical="top" wrapText="1"/>
    </xf>
    <xf numFmtId="43" fontId="28" fillId="5" borderId="1" xfId="0" applyNumberFormat="1" applyFont="1" applyFill="1" applyBorder="1" applyAlignment="1" applyProtection="1">
      <alignment vertical="top"/>
    </xf>
    <xf numFmtId="0" fontId="13" fillId="0" borderId="1" xfId="0" applyFont="1" applyBorder="1" applyAlignment="1">
      <alignment vertical="top"/>
    </xf>
    <xf numFmtId="0" fontId="13" fillId="0" borderId="1" xfId="4" applyFont="1" applyFill="1" applyBorder="1" applyAlignment="1">
      <alignment horizontal="left" vertical="top" wrapText="1"/>
    </xf>
    <xf numFmtId="188" fontId="13" fillId="0" borderId="1" xfId="1" applyNumberFormat="1" applyFont="1" applyBorder="1" applyAlignment="1">
      <alignment vertical="top"/>
    </xf>
    <xf numFmtId="188" fontId="13" fillId="0" borderId="1" xfId="1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5" applyFont="1" applyFill="1" applyBorder="1" applyAlignment="1" applyProtection="1">
      <alignment horizontal="left" vertical="top" wrapText="1"/>
    </xf>
    <xf numFmtId="0" fontId="13" fillId="0" borderId="1" xfId="6" applyFont="1" applyFill="1" applyBorder="1" applyAlignment="1">
      <alignment horizontal="center" vertical="top" wrapText="1"/>
    </xf>
    <xf numFmtId="188" fontId="13" fillId="0" borderId="1" xfId="1" applyNumberFormat="1" applyFont="1" applyFill="1" applyBorder="1" applyAlignment="1">
      <alignment horizontal="right" vertical="top"/>
    </xf>
    <xf numFmtId="188" fontId="13" fillId="0" borderId="1" xfId="1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27" fillId="2" borderId="1" xfId="0" applyNumberFormat="1" applyFont="1" applyFill="1" applyBorder="1" applyAlignment="1">
      <alignment vertical="top" wrapText="1"/>
    </xf>
    <xf numFmtId="0" fontId="13" fillId="0" borderId="1" xfId="4" applyNumberFormat="1" applyFont="1" applyFill="1" applyBorder="1" applyAlignment="1">
      <alignment vertical="top" wrapText="1"/>
    </xf>
    <xf numFmtId="188" fontId="13" fillId="0" borderId="1" xfId="7" applyNumberFormat="1" applyFont="1" applyFill="1" applyBorder="1" applyAlignment="1">
      <alignment horizontal="center" vertical="top" wrapText="1"/>
    </xf>
    <xf numFmtId="0" fontId="13" fillId="0" borderId="1" xfId="5" applyFont="1" applyFill="1" applyBorder="1" applyAlignment="1">
      <alignment horizontal="left" vertical="top" wrapText="1"/>
    </xf>
    <xf numFmtId="0" fontId="13" fillId="0" borderId="1" xfId="6" applyFont="1" applyFill="1" applyBorder="1" applyAlignment="1">
      <alignment horizontal="center" vertical="top"/>
    </xf>
    <xf numFmtId="0" fontId="13" fillId="0" borderId="1" xfId="6" applyFont="1" applyFill="1" applyBorder="1" applyAlignment="1" applyProtection="1">
      <alignment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1" xfId="2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 wrapText="1"/>
    </xf>
    <xf numFmtId="188" fontId="13" fillId="0" borderId="1" xfId="1" applyNumberFormat="1" applyFont="1" applyFill="1" applyBorder="1" applyAlignment="1" applyProtection="1">
      <alignment vertical="top" wrapText="1"/>
    </xf>
    <xf numFmtId="0" fontId="13" fillId="0" borderId="1" xfId="8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9" applyNumberFormat="1" applyFont="1" applyFill="1" applyBorder="1" applyAlignment="1">
      <alignment horizontal="left" vertical="top" wrapText="1"/>
    </xf>
    <xf numFmtId="188" fontId="13" fillId="0" borderId="1" xfId="1" applyNumberFormat="1" applyFont="1" applyFill="1" applyBorder="1" applyAlignment="1" applyProtection="1">
      <alignment horizontal="center" vertical="top"/>
    </xf>
    <xf numFmtId="43" fontId="13" fillId="0" borderId="1" xfId="0" applyNumberFormat="1" applyFont="1" applyBorder="1" applyAlignment="1">
      <alignment vertical="top"/>
    </xf>
    <xf numFmtId="0" fontId="10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188" fontId="13" fillId="0" borderId="1" xfId="1" applyNumberFormat="1" applyFont="1" applyFill="1" applyBorder="1" applyAlignment="1">
      <alignment horizontal="left" vertical="top"/>
    </xf>
    <xf numFmtId="49" fontId="6" fillId="2" borderId="0" xfId="1" applyNumberFormat="1" applyFont="1" applyFill="1" applyAlignment="1">
      <alignment vertical="top"/>
    </xf>
    <xf numFmtId="188" fontId="13" fillId="0" borderId="1" xfId="1" applyNumberFormat="1" applyFont="1" applyBorder="1" applyAlignment="1">
      <alignment vertical="top" wrapText="1"/>
    </xf>
    <xf numFmtId="188" fontId="13" fillId="0" borderId="1" xfId="1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88" fontId="10" fillId="0" borderId="1" xfId="1" applyNumberFormat="1" applyFont="1" applyBorder="1" applyAlignment="1">
      <alignment vertical="top"/>
    </xf>
    <xf numFmtId="188" fontId="10" fillId="0" borderId="1" xfId="1" applyNumberFormat="1" applyFont="1" applyBorder="1" applyAlignment="1">
      <alignment horizontal="left" vertical="top"/>
    </xf>
    <xf numFmtId="188" fontId="0" fillId="0" borderId="0" xfId="0" applyNumberFormat="1"/>
    <xf numFmtId="49" fontId="0" fillId="0" borderId="0" xfId="0" applyNumberFormat="1"/>
    <xf numFmtId="3" fontId="0" fillId="0" borderId="0" xfId="0" applyNumberFormat="1"/>
    <xf numFmtId="49" fontId="13" fillId="0" borderId="1" xfId="1" applyNumberFormat="1" applyFont="1" applyFill="1" applyBorder="1" applyAlignment="1" applyProtection="1">
      <alignment horizontal="right" vertical="top"/>
    </xf>
    <xf numFmtId="49" fontId="13" fillId="0" borderId="1" xfId="1" applyNumberFormat="1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3" fontId="13" fillId="0" borderId="1" xfId="1" applyNumberFormat="1" applyFont="1" applyFill="1" applyBorder="1" applyAlignment="1" applyProtection="1">
      <alignment horizontal="right" vertical="top"/>
    </xf>
    <xf numFmtId="3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3" fontId="13" fillId="0" borderId="1" xfId="1" applyNumberFormat="1" applyFont="1" applyBorder="1" applyAlignment="1">
      <alignment horizontal="right" vertical="top"/>
    </xf>
    <xf numFmtId="3" fontId="10" fillId="0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3" fontId="10" fillId="0" borderId="1" xfId="1" applyNumberFormat="1" applyFont="1" applyBorder="1" applyAlignment="1">
      <alignment horizontal="right" vertical="top"/>
    </xf>
    <xf numFmtId="3" fontId="13" fillId="0" borderId="1" xfId="1" applyNumberFormat="1" applyFont="1" applyBorder="1" applyAlignment="1">
      <alignment vertical="top"/>
    </xf>
    <xf numFmtId="3" fontId="10" fillId="0" borderId="1" xfId="1" applyNumberFormat="1" applyFont="1" applyFill="1" applyBorder="1" applyAlignment="1">
      <alignment vertical="top" wrapText="1"/>
    </xf>
    <xf numFmtId="0" fontId="29" fillId="0" borderId="0" xfId="0" applyFont="1"/>
    <xf numFmtId="0" fontId="29" fillId="0" borderId="2" xfId="0" applyFont="1" applyBorder="1" applyAlignment="1">
      <alignment horizontal="center"/>
    </xf>
    <xf numFmtId="0" fontId="29" fillId="0" borderId="2" xfId="0" applyFont="1" applyBorder="1"/>
    <xf numFmtId="3" fontId="29" fillId="0" borderId="2" xfId="0" applyNumberFormat="1" applyFont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3" fontId="29" fillId="0" borderId="3" xfId="0" applyNumberFormat="1" applyFont="1" applyBorder="1"/>
    <xf numFmtId="0" fontId="29" fillId="0" borderId="4" xfId="0" applyFont="1" applyBorder="1" applyAlignment="1">
      <alignment horizontal="center"/>
    </xf>
    <xf numFmtId="0" fontId="29" fillId="0" borderId="4" xfId="0" applyFont="1" applyBorder="1"/>
    <xf numFmtId="3" fontId="29" fillId="0" borderId="4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7" fillId="3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</cellXfs>
  <cellStyles count="140">
    <cellStyle name="Comma" xfId="1" builtinId="3"/>
    <cellStyle name="Comma 10" xfId="11"/>
    <cellStyle name="Comma 10 2" xfId="12"/>
    <cellStyle name="Comma 10 2 2" xfId="13"/>
    <cellStyle name="Comma 10 3" xfId="14"/>
    <cellStyle name="Comma 11" xfId="15"/>
    <cellStyle name="Comma 11 2" xfId="16"/>
    <cellStyle name="Comma 12" xfId="17"/>
    <cellStyle name="Comma 12 2" xfId="18"/>
    <cellStyle name="Comma 2 10" xfId="19"/>
    <cellStyle name="Comma 2 10 2" xfId="20"/>
    <cellStyle name="Comma 2 10 2 2" xfId="21"/>
    <cellStyle name="Comma 2 2" xfId="22"/>
    <cellStyle name="Comma 2 2 2 2" xfId="23"/>
    <cellStyle name="Comma 2 2 2 3" xfId="24"/>
    <cellStyle name="Comma 2 2 3 2" xfId="25"/>
    <cellStyle name="Comma 2 2 3 3" xfId="26"/>
    <cellStyle name="Comma 2 3" xfId="27"/>
    <cellStyle name="Comma 2 3 2" xfId="28"/>
    <cellStyle name="Comma 2 3 4" xfId="29"/>
    <cellStyle name="Comma 2 4 2 2" xfId="30"/>
    <cellStyle name="Comma 2 5" xfId="31"/>
    <cellStyle name="Comma 2 6 6 2" xfId="32"/>
    <cellStyle name="Comma 3 2 3" xfId="33"/>
    <cellStyle name="Comma 3 2 3 2" xfId="34"/>
    <cellStyle name="Comma 5" xfId="35"/>
    <cellStyle name="Comma 9 2 2 2" xfId="36"/>
    <cellStyle name="Comma 9 2 2 4" xfId="37"/>
    <cellStyle name="Comma 9 4" xfId="38"/>
    <cellStyle name="Normal" xfId="0" builtinId="0"/>
    <cellStyle name="Normal 10" xfId="39"/>
    <cellStyle name="Normal 10 2" xfId="40"/>
    <cellStyle name="Normal 11" xfId="41"/>
    <cellStyle name="Normal 11 2" xfId="42"/>
    <cellStyle name="Normal 11 5 2 2" xfId="43"/>
    <cellStyle name="Normal 12" xfId="44"/>
    <cellStyle name="Normal 13" xfId="45"/>
    <cellStyle name="Normal 13 2" xfId="46"/>
    <cellStyle name="Normal 14" xfId="47"/>
    <cellStyle name="Normal 2 2" xfId="4"/>
    <cellStyle name="Normal 2 2 2 2" xfId="48"/>
    <cellStyle name="Normal 2 2 2 3" xfId="49"/>
    <cellStyle name="Normal 2 2 4" xfId="50"/>
    <cellStyle name="Normal 2 3" xfId="51"/>
    <cellStyle name="Normal 2 3 2" xfId="52"/>
    <cellStyle name="Normal 2 4" xfId="53"/>
    <cellStyle name="Normal 2 4 2 3" xfId="54"/>
    <cellStyle name="Normal 3 2" xfId="55"/>
    <cellStyle name="Normal 3 2 2 2" xfId="56"/>
    <cellStyle name="Normal 3 2 2 2 2 2" xfId="57"/>
    <cellStyle name="Normal 3 3" xfId="58"/>
    <cellStyle name="Normal 3 3 2" xfId="59"/>
    <cellStyle name="Normal 3 4" xfId="60"/>
    <cellStyle name="Normal 3 7" xfId="8"/>
    <cellStyle name="Normal 4" xfId="61"/>
    <cellStyle name="Normal 4 3" xfId="10"/>
    <cellStyle name="Normal 4 4" xfId="62"/>
    <cellStyle name="Normal 5" xfId="63"/>
    <cellStyle name="Normal 5 2" xfId="64"/>
    <cellStyle name="Normal 5 3" xfId="65"/>
    <cellStyle name="Normal 5 5" xfId="66"/>
    <cellStyle name="Normal 6" xfId="67"/>
    <cellStyle name="Normal 6 2" xfId="68"/>
    <cellStyle name="Normal 7" xfId="69"/>
    <cellStyle name="Normal 8" xfId="70"/>
    <cellStyle name="Normal 8 2" xfId="71"/>
    <cellStyle name="Normal 8_พวงรายการพี่หญิงปรับแก้(ใหม่)" xfId="72"/>
    <cellStyle name="Normal 9" xfId="73"/>
    <cellStyle name="Style 1 3" xfId="74"/>
    <cellStyle name="เครื่องหมายจุลภาค 19" xfId="75"/>
    <cellStyle name="เครื่องหมายจุลภาค 2" xfId="76"/>
    <cellStyle name="เครื่องหมายจุลภาค 2 2 2" xfId="77"/>
    <cellStyle name="เครื่องหมายจุลภาค 2 2 2 2" xfId="9"/>
    <cellStyle name="เครื่องหมายจุลภาค 2 2 2 2 2" xfId="78"/>
    <cellStyle name="เครื่องหมายจุลภาค 2 2 2 3" xfId="79"/>
    <cellStyle name="เครื่องหมายจุลภาค 2 2 3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เครื่องหมายจุลภาค 5 2" xfId="84"/>
    <cellStyle name="จุลภาค 2" xfId="7"/>
    <cellStyle name="จุลภาค 3" xfId="85"/>
    <cellStyle name="ปกติ 10" xfId="86"/>
    <cellStyle name="ปกติ 11" xfId="87"/>
    <cellStyle name="ปกติ 12" xfId="88"/>
    <cellStyle name="ปกติ 14" xfId="89"/>
    <cellStyle name="ปกติ 15" xfId="90"/>
    <cellStyle name="ปกติ 17" xfId="91"/>
    <cellStyle name="ปกติ 18" xfId="92"/>
    <cellStyle name="ปกติ 2 10" xfId="93"/>
    <cellStyle name="ปกติ 2 11 10" xfId="94"/>
    <cellStyle name="ปกติ 2 2" xfId="6"/>
    <cellStyle name="ปกติ 2 2 14" xfId="95"/>
    <cellStyle name="ปกติ 2 2 2" xfId="96"/>
    <cellStyle name="ปกติ 2 2 2 2" xfId="97"/>
    <cellStyle name="ปกติ 2 2 2 3" xfId="98"/>
    <cellStyle name="ปกติ 2 2 2 4" xfId="99"/>
    <cellStyle name="ปกติ 2 2 3" xfId="100"/>
    <cellStyle name="ปกติ 2 2 6" xfId="101"/>
    <cellStyle name="ปกติ 2 25" xfId="102"/>
    <cellStyle name="ปกติ 2 3" xfId="103"/>
    <cellStyle name="ปกติ 2 4" xfId="104"/>
    <cellStyle name="ปกติ 2 5" xfId="105"/>
    <cellStyle name="ปกติ 2 6 2" xfId="106"/>
    <cellStyle name="ปกติ 27" xfId="107"/>
    <cellStyle name="ปกติ 28" xfId="108"/>
    <cellStyle name="ปกติ 29" xfId="109"/>
    <cellStyle name="ปกติ 3" xfId="2"/>
    <cellStyle name="ปกติ 3 10" xfId="110"/>
    <cellStyle name="ปกติ 3 11" xfId="111"/>
    <cellStyle name="ปกติ 3 12" xfId="112"/>
    <cellStyle name="ปกติ 3 13" xfId="113"/>
    <cellStyle name="ปกติ 3 14" xfId="114"/>
    <cellStyle name="ปกติ 3 15" xfId="115"/>
    <cellStyle name="ปกติ 3 17" xfId="116"/>
    <cellStyle name="ปกติ 3 18" xfId="117"/>
    <cellStyle name="ปกติ 3 2" xfId="118"/>
    <cellStyle name="ปกติ 3 2 2" xfId="3"/>
    <cellStyle name="ปกติ 3 3" xfId="119"/>
    <cellStyle name="ปกติ 3 4" xfId="120"/>
    <cellStyle name="ปกติ 3 8" xfId="121"/>
    <cellStyle name="ปกติ 3 9" xfId="122"/>
    <cellStyle name="ปกติ 30" xfId="123"/>
    <cellStyle name="ปกติ 32" xfId="124"/>
    <cellStyle name="ปกติ 4" xfId="125"/>
    <cellStyle name="ปกติ 4 2" xfId="126"/>
    <cellStyle name="ปกติ 4 2 2" xfId="127"/>
    <cellStyle name="ปกติ 4 3" xfId="128"/>
    <cellStyle name="ปกติ 48" xfId="129"/>
    <cellStyle name="ปกติ 5 2" xfId="130"/>
    <cellStyle name="ปกติ 5 3" xfId="131"/>
    <cellStyle name="ปกติ 6" xfId="132"/>
    <cellStyle name="ปกติ 7" xfId="133"/>
    <cellStyle name="ปกติ 7 2" xfId="134"/>
    <cellStyle name="ปกติ 8" xfId="135"/>
    <cellStyle name="ปกติ 80" xfId="136"/>
    <cellStyle name="ปกติ 86" xfId="137"/>
    <cellStyle name="ปกติ 87" xfId="138"/>
    <cellStyle name="ปกติ 9" xfId="139"/>
    <cellStyle name="ปกติ_รายการครุภัณฑ์_๓ธค๕๗ (ข้อมูลนำเข้า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3" workbookViewId="0">
      <selection activeCell="G34" sqref="G34"/>
    </sheetView>
  </sheetViews>
  <sheetFormatPr defaultRowHeight="14.25"/>
  <cols>
    <col min="2" max="2" width="42.125" customWidth="1"/>
    <col min="7" max="7" width="17.2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40" t="s">
        <v>44</v>
      </c>
      <c r="C6" s="49" t="s">
        <v>3</v>
      </c>
      <c r="D6" s="51">
        <v>98300</v>
      </c>
      <c r="E6" s="52">
        <v>1</v>
      </c>
      <c r="F6" s="51">
        <v>98300</v>
      </c>
      <c r="G6" s="44" t="s">
        <v>57</v>
      </c>
      <c r="H6" s="40" t="s">
        <v>40</v>
      </c>
      <c r="I6" s="40" t="s">
        <v>41</v>
      </c>
      <c r="J6" s="40" t="s">
        <v>18</v>
      </c>
      <c r="K6" s="28" t="s">
        <v>47</v>
      </c>
      <c r="L6" s="34" t="s">
        <v>48</v>
      </c>
    </row>
    <row r="7" spans="1:12" ht="43.5">
      <c r="A7" s="93">
        <v>2</v>
      </c>
      <c r="B7" s="40" t="s">
        <v>44</v>
      </c>
      <c r="C7" s="49" t="s">
        <v>3</v>
      </c>
      <c r="D7" s="51">
        <v>98300</v>
      </c>
      <c r="E7" s="52">
        <v>1</v>
      </c>
      <c r="F7" s="51">
        <v>98300</v>
      </c>
      <c r="G7" s="40" t="s">
        <v>69</v>
      </c>
      <c r="H7" s="40" t="s">
        <v>70</v>
      </c>
      <c r="I7" s="40" t="s">
        <v>41</v>
      </c>
      <c r="J7" s="40" t="s">
        <v>18</v>
      </c>
      <c r="K7" s="28" t="s">
        <v>47</v>
      </c>
      <c r="L7" s="34" t="s">
        <v>48</v>
      </c>
    </row>
    <row r="8" spans="1:12" ht="43.5">
      <c r="A8" s="93">
        <v>3</v>
      </c>
      <c r="B8" s="46" t="s">
        <v>111</v>
      </c>
      <c r="C8" s="46" t="s">
        <v>93</v>
      </c>
      <c r="D8" s="26">
        <v>25000</v>
      </c>
      <c r="E8" s="13">
        <v>3</v>
      </c>
      <c r="F8" s="17">
        <v>75000</v>
      </c>
      <c r="G8" s="27" t="s">
        <v>57</v>
      </c>
      <c r="H8" s="28" t="s">
        <v>40</v>
      </c>
      <c r="I8" s="28" t="s">
        <v>41</v>
      </c>
      <c r="J8" s="16" t="s">
        <v>18</v>
      </c>
      <c r="K8" s="75" t="s">
        <v>47</v>
      </c>
      <c r="L8" s="34" t="s">
        <v>48</v>
      </c>
    </row>
    <row r="9" spans="1:12" ht="43.5">
      <c r="A9" s="93">
        <v>4</v>
      </c>
      <c r="B9" s="46" t="s">
        <v>111</v>
      </c>
      <c r="C9" s="46" t="s">
        <v>93</v>
      </c>
      <c r="D9" s="26">
        <v>25000</v>
      </c>
      <c r="E9" s="23">
        <v>1</v>
      </c>
      <c r="F9" s="17">
        <v>25000</v>
      </c>
      <c r="G9" s="27" t="s">
        <v>154</v>
      </c>
      <c r="H9" s="28" t="s">
        <v>70</v>
      </c>
      <c r="I9" s="28" t="s">
        <v>41</v>
      </c>
      <c r="J9" s="16" t="s">
        <v>18</v>
      </c>
      <c r="K9" s="75" t="s">
        <v>47</v>
      </c>
      <c r="L9" s="34" t="s">
        <v>48</v>
      </c>
    </row>
    <row r="10" spans="1:12" ht="43.5">
      <c r="A10" s="93">
        <v>5</v>
      </c>
      <c r="B10" s="46" t="s">
        <v>111</v>
      </c>
      <c r="C10" s="46" t="s">
        <v>93</v>
      </c>
      <c r="D10" s="26">
        <v>25000</v>
      </c>
      <c r="E10" s="23">
        <v>1</v>
      </c>
      <c r="F10" s="17">
        <v>25000</v>
      </c>
      <c r="G10" s="27" t="s">
        <v>155</v>
      </c>
      <c r="H10" s="28" t="s">
        <v>70</v>
      </c>
      <c r="I10" s="28" t="s">
        <v>41</v>
      </c>
      <c r="J10" s="16" t="s">
        <v>18</v>
      </c>
      <c r="K10" s="75" t="s">
        <v>47</v>
      </c>
      <c r="L10" s="34" t="s">
        <v>48</v>
      </c>
    </row>
    <row r="11" spans="1:12" ht="48" customHeight="1">
      <c r="A11" s="93">
        <v>6</v>
      </c>
      <c r="B11" s="46" t="s">
        <v>111</v>
      </c>
      <c r="C11" s="46" t="s">
        <v>93</v>
      </c>
      <c r="D11" s="26">
        <v>25000</v>
      </c>
      <c r="E11" s="23">
        <v>1</v>
      </c>
      <c r="F11" s="17">
        <v>25000</v>
      </c>
      <c r="G11" s="27" t="s">
        <v>156</v>
      </c>
      <c r="H11" s="25" t="s">
        <v>157</v>
      </c>
      <c r="I11" s="28" t="s">
        <v>41</v>
      </c>
      <c r="J11" s="16" t="s">
        <v>18</v>
      </c>
      <c r="K11" s="75" t="s">
        <v>47</v>
      </c>
      <c r="L11" s="34" t="s">
        <v>48</v>
      </c>
    </row>
    <row r="12" spans="1:12" ht="48" customHeight="1">
      <c r="A12" s="93">
        <v>7</v>
      </c>
      <c r="B12" s="46" t="s">
        <v>111</v>
      </c>
      <c r="C12" s="46" t="s">
        <v>93</v>
      </c>
      <c r="D12" s="26">
        <v>25000</v>
      </c>
      <c r="E12" s="23">
        <v>1</v>
      </c>
      <c r="F12" s="17">
        <v>25000</v>
      </c>
      <c r="G12" s="27" t="s">
        <v>158</v>
      </c>
      <c r="H12" s="28" t="s">
        <v>159</v>
      </c>
      <c r="I12" s="28" t="s">
        <v>41</v>
      </c>
      <c r="J12" s="16" t="s">
        <v>18</v>
      </c>
      <c r="K12" s="75" t="s">
        <v>47</v>
      </c>
      <c r="L12" s="34" t="s">
        <v>48</v>
      </c>
    </row>
    <row r="13" spans="1:12" ht="43.5">
      <c r="A13" s="93">
        <v>8</v>
      </c>
      <c r="B13" s="46" t="s">
        <v>112</v>
      </c>
      <c r="C13" s="46" t="s">
        <v>93</v>
      </c>
      <c r="D13" s="26">
        <v>70000</v>
      </c>
      <c r="E13" s="23">
        <v>1</v>
      </c>
      <c r="F13" s="17">
        <v>70000</v>
      </c>
      <c r="G13" s="27" t="s">
        <v>155</v>
      </c>
      <c r="H13" s="28" t="s">
        <v>70</v>
      </c>
      <c r="I13" s="28" t="s">
        <v>41</v>
      </c>
      <c r="J13" s="16" t="s">
        <v>18</v>
      </c>
      <c r="K13" s="75" t="s">
        <v>47</v>
      </c>
      <c r="L13" s="34" t="s">
        <v>48</v>
      </c>
    </row>
    <row r="14" spans="1:12" ht="43.5">
      <c r="A14" s="93">
        <v>9</v>
      </c>
      <c r="B14" s="27" t="s">
        <v>115</v>
      </c>
      <c r="C14" s="46" t="s">
        <v>116</v>
      </c>
      <c r="D14" s="20">
        <v>36000</v>
      </c>
      <c r="E14" s="23">
        <v>1</v>
      </c>
      <c r="F14" s="17">
        <v>36000</v>
      </c>
      <c r="G14" s="27" t="s">
        <v>57</v>
      </c>
      <c r="H14" s="28" t="s">
        <v>40</v>
      </c>
      <c r="I14" s="28" t="s">
        <v>41</v>
      </c>
      <c r="J14" s="16" t="s">
        <v>18</v>
      </c>
      <c r="K14" s="75" t="s">
        <v>47</v>
      </c>
      <c r="L14" s="34" t="s">
        <v>48</v>
      </c>
    </row>
    <row r="15" spans="1:12" ht="54.75" customHeight="1">
      <c r="A15" s="93">
        <v>10</v>
      </c>
      <c r="B15" s="27" t="s">
        <v>115</v>
      </c>
      <c r="C15" s="46" t="s">
        <v>116</v>
      </c>
      <c r="D15" s="20">
        <v>36000</v>
      </c>
      <c r="E15" s="23">
        <v>1</v>
      </c>
      <c r="F15" s="17">
        <v>36000</v>
      </c>
      <c r="G15" s="27" t="s">
        <v>158</v>
      </c>
      <c r="H15" s="28" t="s">
        <v>159</v>
      </c>
      <c r="I15" s="28" t="s">
        <v>41</v>
      </c>
      <c r="J15" s="16" t="s">
        <v>18</v>
      </c>
      <c r="K15" s="75" t="s">
        <v>47</v>
      </c>
      <c r="L15" s="34" t="s">
        <v>48</v>
      </c>
    </row>
    <row r="16" spans="1:12" ht="43.5">
      <c r="A16" s="93">
        <v>11</v>
      </c>
      <c r="B16" s="46" t="s">
        <v>111</v>
      </c>
      <c r="C16" s="46" t="s">
        <v>93</v>
      </c>
      <c r="D16" s="26">
        <v>25000</v>
      </c>
      <c r="E16" s="23">
        <v>2</v>
      </c>
      <c r="F16" s="17">
        <v>50000</v>
      </c>
      <c r="G16" s="27" t="s">
        <v>69</v>
      </c>
      <c r="H16" s="28" t="s">
        <v>70</v>
      </c>
      <c r="I16" s="28" t="s">
        <v>41</v>
      </c>
      <c r="J16" s="16" t="s">
        <v>18</v>
      </c>
      <c r="K16" s="75" t="s">
        <v>47</v>
      </c>
      <c r="L16" s="34" t="s">
        <v>48</v>
      </c>
    </row>
    <row r="17" spans="1:12" ht="43.5">
      <c r="A17" s="93">
        <v>12</v>
      </c>
      <c r="B17" s="27" t="s">
        <v>115</v>
      </c>
      <c r="C17" s="46" t="s">
        <v>116</v>
      </c>
      <c r="D17" s="20">
        <v>36000</v>
      </c>
      <c r="E17" s="23">
        <v>1</v>
      </c>
      <c r="F17" s="17">
        <v>36000</v>
      </c>
      <c r="G17" s="27" t="s">
        <v>154</v>
      </c>
      <c r="H17" s="28" t="s">
        <v>70</v>
      </c>
      <c r="I17" s="28" t="s">
        <v>41</v>
      </c>
      <c r="J17" s="16" t="s">
        <v>18</v>
      </c>
      <c r="K17" s="75" t="s">
        <v>47</v>
      </c>
      <c r="L17" s="34" t="s">
        <v>48</v>
      </c>
    </row>
    <row r="18" spans="1:12" ht="43.5">
      <c r="A18" s="93">
        <v>13</v>
      </c>
      <c r="B18" s="27" t="s">
        <v>115</v>
      </c>
      <c r="C18" s="46" t="s">
        <v>116</v>
      </c>
      <c r="D18" s="20">
        <v>36000</v>
      </c>
      <c r="E18" s="23">
        <v>1</v>
      </c>
      <c r="F18" s="17">
        <v>36000</v>
      </c>
      <c r="G18" s="27" t="s">
        <v>155</v>
      </c>
      <c r="H18" s="28" t="s">
        <v>70</v>
      </c>
      <c r="I18" s="28" t="s">
        <v>41</v>
      </c>
      <c r="J18" s="16" t="s">
        <v>18</v>
      </c>
      <c r="K18" s="75" t="s">
        <v>47</v>
      </c>
      <c r="L18" s="34" t="s">
        <v>48</v>
      </c>
    </row>
    <row r="19" spans="1:12" ht="65.25">
      <c r="A19" s="93">
        <v>14</v>
      </c>
      <c r="B19" s="46" t="s">
        <v>112</v>
      </c>
      <c r="C19" s="46" t="s">
        <v>93</v>
      </c>
      <c r="D19" s="26">
        <v>70000</v>
      </c>
      <c r="E19" s="23">
        <v>1</v>
      </c>
      <c r="F19" s="17">
        <v>70000</v>
      </c>
      <c r="G19" s="27" t="s">
        <v>156</v>
      </c>
      <c r="H19" s="25" t="s">
        <v>157</v>
      </c>
      <c r="I19" s="28" t="s">
        <v>41</v>
      </c>
      <c r="J19" s="16" t="s">
        <v>18</v>
      </c>
      <c r="K19" s="75" t="s">
        <v>47</v>
      </c>
      <c r="L19" s="34" t="s">
        <v>48</v>
      </c>
    </row>
    <row r="20" spans="1:12" ht="65.25">
      <c r="A20" s="93">
        <v>15</v>
      </c>
      <c r="B20" s="22" t="s">
        <v>113</v>
      </c>
      <c r="C20" s="46" t="s">
        <v>93</v>
      </c>
      <c r="D20" s="18">
        <v>70000</v>
      </c>
      <c r="E20" s="23">
        <v>1</v>
      </c>
      <c r="F20" s="17">
        <v>70000</v>
      </c>
      <c r="G20" s="27" t="s">
        <v>158</v>
      </c>
      <c r="H20" s="28" t="s">
        <v>159</v>
      </c>
      <c r="I20" s="28" t="s">
        <v>41</v>
      </c>
      <c r="J20" s="16" t="s">
        <v>18</v>
      </c>
      <c r="K20" s="75" t="s">
        <v>47</v>
      </c>
      <c r="L20" s="34" t="s">
        <v>48</v>
      </c>
    </row>
    <row r="21" spans="1:12" ht="43.5">
      <c r="A21" s="93">
        <v>16</v>
      </c>
      <c r="B21" s="22" t="s">
        <v>113</v>
      </c>
      <c r="C21" s="46" t="s">
        <v>93</v>
      </c>
      <c r="D21" s="18">
        <v>70000</v>
      </c>
      <c r="E21" s="23">
        <v>1</v>
      </c>
      <c r="F21" s="17">
        <v>70000</v>
      </c>
      <c r="G21" s="27" t="s">
        <v>154</v>
      </c>
      <c r="H21" s="28" t="s">
        <v>70</v>
      </c>
      <c r="I21" s="28" t="s">
        <v>41</v>
      </c>
      <c r="J21" s="16" t="s">
        <v>18</v>
      </c>
      <c r="K21" s="75" t="s">
        <v>47</v>
      </c>
      <c r="L21" s="34" t="s">
        <v>48</v>
      </c>
    </row>
    <row r="22" spans="1:12" ht="57" customHeight="1">
      <c r="A22" s="93">
        <v>17</v>
      </c>
      <c r="B22" s="46" t="s">
        <v>114</v>
      </c>
      <c r="C22" s="46" t="s">
        <v>93</v>
      </c>
      <c r="D22" s="26">
        <v>40000</v>
      </c>
      <c r="E22" s="23">
        <v>1</v>
      </c>
      <c r="F22" s="17">
        <v>40000</v>
      </c>
      <c r="G22" s="27" t="s">
        <v>156</v>
      </c>
      <c r="H22" s="25" t="s">
        <v>157</v>
      </c>
      <c r="I22" s="28" t="s">
        <v>41</v>
      </c>
      <c r="J22" s="16" t="s">
        <v>18</v>
      </c>
      <c r="K22" s="75" t="s">
        <v>47</v>
      </c>
      <c r="L22" s="34" t="s">
        <v>48</v>
      </c>
    </row>
    <row r="23" spans="1:12" ht="57.75" customHeight="1">
      <c r="A23" s="93">
        <v>18</v>
      </c>
      <c r="B23" s="46" t="s">
        <v>112</v>
      </c>
      <c r="C23" s="46" t="s">
        <v>93</v>
      </c>
      <c r="D23" s="26">
        <v>70000</v>
      </c>
      <c r="E23" s="23">
        <v>1</v>
      </c>
      <c r="F23" s="17">
        <v>70000</v>
      </c>
      <c r="G23" s="27" t="s">
        <v>154</v>
      </c>
      <c r="H23" s="28" t="s">
        <v>70</v>
      </c>
      <c r="I23" s="28" t="s">
        <v>41</v>
      </c>
      <c r="J23" s="16" t="s">
        <v>18</v>
      </c>
      <c r="K23" s="75" t="s">
        <v>47</v>
      </c>
      <c r="L23" s="34" t="s">
        <v>48</v>
      </c>
    </row>
    <row r="24" spans="1:12" ht="56.25" customHeight="1">
      <c r="A24" s="93">
        <v>19</v>
      </c>
      <c r="B24" s="27" t="s">
        <v>115</v>
      </c>
      <c r="C24" s="46" t="s">
        <v>116</v>
      </c>
      <c r="D24" s="20">
        <v>36000</v>
      </c>
      <c r="E24" s="23">
        <v>1</v>
      </c>
      <c r="F24" s="17">
        <v>36000</v>
      </c>
      <c r="G24" s="27" t="s">
        <v>156</v>
      </c>
      <c r="H24" s="25" t="s">
        <v>157</v>
      </c>
      <c r="I24" s="28" t="s">
        <v>41</v>
      </c>
      <c r="J24" s="16" t="s">
        <v>18</v>
      </c>
      <c r="K24" s="75" t="s">
        <v>47</v>
      </c>
      <c r="L24" s="34" t="s">
        <v>48</v>
      </c>
    </row>
    <row r="25" spans="1:12" ht="65.25">
      <c r="A25" s="93">
        <v>20</v>
      </c>
      <c r="B25" s="46" t="s">
        <v>112</v>
      </c>
      <c r="C25" s="46" t="s">
        <v>93</v>
      </c>
      <c r="D25" s="26">
        <v>70000</v>
      </c>
      <c r="E25" s="23">
        <v>1</v>
      </c>
      <c r="F25" s="17">
        <v>70000</v>
      </c>
      <c r="G25" s="27" t="s">
        <v>158</v>
      </c>
      <c r="H25" s="28" t="s">
        <v>159</v>
      </c>
      <c r="I25" s="28" t="s">
        <v>41</v>
      </c>
      <c r="J25" s="16" t="s">
        <v>18</v>
      </c>
      <c r="K25" s="75" t="s">
        <v>47</v>
      </c>
      <c r="L25" s="34" t="s">
        <v>48</v>
      </c>
    </row>
    <row r="26" spans="1:12" ht="58.5" customHeight="1">
      <c r="A26" s="93">
        <v>21</v>
      </c>
      <c r="B26" s="27" t="s">
        <v>115</v>
      </c>
      <c r="C26" s="46" t="s">
        <v>116</v>
      </c>
      <c r="D26" s="20">
        <v>36000</v>
      </c>
      <c r="E26" s="23">
        <v>1</v>
      </c>
      <c r="F26" s="17">
        <v>36000</v>
      </c>
      <c r="G26" s="27" t="s">
        <v>69</v>
      </c>
      <c r="H26" s="28" t="s">
        <v>70</v>
      </c>
      <c r="I26" s="28" t="s">
        <v>41</v>
      </c>
      <c r="J26" s="16" t="s">
        <v>18</v>
      </c>
      <c r="K26" s="75" t="s">
        <v>47</v>
      </c>
      <c r="L26" s="34" t="s">
        <v>48</v>
      </c>
    </row>
    <row r="27" spans="1:12" ht="59.25" customHeight="1">
      <c r="A27" s="93">
        <v>22</v>
      </c>
      <c r="B27" s="46" t="s">
        <v>175</v>
      </c>
      <c r="C27" s="46" t="s">
        <v>93</v>
      </c>
      <c r="D27" s="32">
        <v>20000</v>
      </c>
      <c r="E27" s="23">
        <v>1</v>
      </c>
      <c r="F27" s="17">
        <v>20000</v>
      </c>
      <c r="G27" s="27" t="s">
        <v>158</v>
      </c>
      <c r="H27" s="28" t="s">
        <v>159</v>
      </c>
      <c r="I27" s="28" t="s">
        <v>41</v>
      </c>
      <c r="J27" s="16" t="s">
        <v>18</v>
      </c>
      <c r="K27" s="75" t="s">
        <v>47</v>
      </c>
      <c r="L27" s="34" t="s">
        <v>48</v>
      </c>
    </row>
    <row r="28" spans="1:12" ht="65.25">
      <c r="A28" s="93">
        <v>23</v>
      </c>
      <c r="B28" s="46" t="s">
        <v>175</v>
      </c>
      <c r="C28" s="46" t="s">
        <v>93</v>
      </c>
      <c r="D28" s="32">
        <v>20000</v>
      </c>
      <c r="E28" s="23">
        <v>1</v>
      </c>
      <c r="F28" s="17">
        <v>20000</v>
      </c>
      <c r="G28" s="27" t="s">
        <v>156</v>
      </c>
      <c r="H28" s="25" t="s">
        <v>157</v>
      </c>
      <c r="I28" s="28" t="s">
        <v>41</v>
      </c>
      <c r="J28" s="16" t="s">
        <v>18</v>
      </c>
      <c r="K28" s="75" t="s">
        <v>47</v>
      </c>
      <c r="L28" s="34" t="s">
        <v>48</v>
      </c>
    </row>
    <row r="29" spans="1:12">
      <c r="F29" s="87">
        <f>SUM(F6:F28)</f>
        <v>1137600</v>
      </c>
    </row>
    <row r="31" spans="1:12">
      <c r="B31" t="s">
        <v>209</v>
      </c>
    </row>
  </sheetData>
  <mergeCells count="1">
    <mergeCell ref="B4:J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5" workbookViewId="0">
      <selection activeCell="A6" sqref="A6:A17"/>
    </sheetView>
  </sheetViews>
  <sheetFormatPr defaultRowHeight="14.25"/>
  <cols>
    <col min="2" max="2" width="50.5" customWidth="1"/>
    <col min="7" max="7" width="15.5" customWidth="1"/>
  </cols>
  <sheetData>
    <row r="1" spans="1:13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3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3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3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3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3" ht="43.5" customHeight="1">
      <c r="A6" s="93">
        <v>1</v>
      </c>
      <c r="B6" s="34" t="s">
        <v>14</v>
      </c>
      <c r="C6" s="35" t="s">
        <v>3</v>
      </c>
      <c r="D6" s="36">
        <v>98300</v>
      </c>
      <c r="E6" s="37">
        <v>4</v>
      </c>
      <c r="F6" s="88">
        <v>393200</v>
      </c>
      <c r="G6" s="38" t="s">
        <v>15</v>
      </c>
      <c r="H6" s="38" t="s">
        <v>16</v>
      </c>
      <c r="I6" s="38" t="s">
        <v>17</v>
      </c>
      <c r="J6" s="38" t="s">
        <v>18</v>
      </c>
      <c r="K6" s="39" t="s">
        <v>19</v>
      </c>
      <c r="L6" s="38" t="s">
        <v>20</v>
      </c>
    </row>
    <row r="7" spans="1:13" ht="43.5" customHeight="1">
      <c r="A7" s="93">
        <v>2</v>
      </c>
      <c r="B7" s="34" t="s">
        <v>14</v>
      </c>
      <c r="C7" s="35" t="s">
        <v>3</v>
      </c>
      <c r="D7" s="36">
        <v>98300</v>
      </c>
      <c r="E7" s="37">
        <v>5</v>
      </c>
      <c r="F7" s="88">
        <v>491500</v>
      </c>
      <c r="G7" s="38" t="s">
        <v>15</v>
      </c>
      <c r="H7" s="38" t="s">
        <v>16</v>
      </c>
      <c r="I7" s="38" t="s">
        <v>17</v>
      </c>
      <c r="J7" s="38" t="s">
        <v>18</v>
      </c>
      <c r="K7" s="39" t="s">
        <v>19</v>
      </c>
      <c r="L7" s="38" t="s">
        <v>20</v>
      </c>
    </row>
    <row r="8" spans="1:13" ht="21.75">
      <c r="A8" s="93">
        <v>3</v>
      </c>
      <c r="B8" s="63" t="s">
        <v>104</v>
      </c>
      <c r="C8" s="55" t="s">
        <v>93</v>
      </c>
      <c r="D8" s="56">
        <v>5150000</v>
      </c>
      <c r="E8" s="37">
        <v>1</v>
      </c>
      <c r="F8" s="88">
        <v>5150000</v>
      </c>
      <c r="G8" s="34" t="s">
        <v>15</v>
      </c>
      <c r="H8" s="59" t="s">
        <v>16</v>
      </c>
      <c r="I8" s="59" t="s">
        <v>17</v>
      </c>
      <c r="J8" s="59" t="s">
        <v>18</v>
      </c>
      <c r="K8" s="39" t="s">
        <v>19</v>
      </c>
      <c r="L8" s="38" t="s">
        <v>20</v>
      </c>
    </row>
    <row r="9" spans="1:13" ht="43.5">
      <c r="A9" s="93">
        <v>4</v>
      </c>
      <c r="B9" s="61" t="s">
        <v>99</v>
      </c>
      <c r="C9" s="55" t="s">
        <v>93</v>
      </c>
      <c r="D9" s="47">
        <v>1860000</v>
      </c>
      <c r="E9" s="57">
        <v>1</v>
      </c>
      <c r="F9" s="88">
        <v>1860000</v>
      </c>
      <c r="G9" s="34" t="s">
        <v>15</v>
      </c>
      <c r="H9" s="59" t="s">
        <v>16</v>
      </c>
      <c r="I9" s="59" t="s">
        <v>17</v>
      </c>
      <c r="J9" s="59" t="s">
        <v>18</v>
      </c>
      <c r="K9" s="39" t="s">
        <v>19</v>
      </c>
      <c r="L9" s="38" t="s">
        <v>20</v>
      </c>
    </row>
    <row r="10" spans="1:13" ht="43.5">
      <c r="A10" s="93">
        <v>5</v>
      </c>
      <c r="B10" s="38" t="s">
        <v>105</v>
      </c>
      <c r="C10" s="64" t="s">
        <v>106</v>
      </c>
      <c r="D10" s="47">
        <v>2500000</v>
      </c>
      <c r="E10" s="37">
        <v>1</v>
      </c>
      <c r="F10" s="88">
        <v>2500000</v>
      </c>
      <c r="G10" s="34" t="s">
        <v>15</v>
      </c>
      <c r="H10" s="59" t="s">
        <v>16</v>
      </c>
      <c r="I10" s="59" t="s">
        <v>17</v>
      </c>
      <c r="J10" s="59" t="s">
        <v>18</v>
      </c>
      <c r="K10" s="39" t="s">
        <v>19</v>
      </c>
      <c r="L10" s="38" t="s">
        <v>20</v>
      </c>
    </row>
    <row r="11" spans="1:13" ht="21.75">
      <c r="A11" s="93">
        <v>6</v>
      </c>
      <c r="B11" s="63" t="s">
        <v>97</v>
      </c>
      <c r="C11" s="55" t="s">
        <v>93</v>
      </c>
      <c r="D11" s="47">
        <v>55000</v>
      </c>
      <c r="E11" s="37">
        <v>8</v>
      </c>
      <c r="F11" s="88">
        <v>440000</v>
      </c>
      <c r="G11" s="34" t="s">
        <v>15</v>
      </c>
      <c r="H11" s="59" t="s">
        <v>16</v>
      </c>
      <c r="I11" s="59" t="s">
        <v>17</v>
      </c>
      <c r="J11" s="59" t="s">
        <v>18</v>
      </c>
      <c r="K11" s="39" t="s">
        <v>19</v>
      </c>
      <c r="L11" s="38" t="s">
        <v>20</v>
      </c>
    </row>
    <row r="12" spans="1:13" ht="43.5">
      <c r="A12" s="93">
        <v>7</v>
      </c>
      <c r="B12" s="65" t="s">
        <v>107</v>
      </c>
      <c r="C12" s="55" t="s">
        <v>93</v>
      </c>
      <c r="D12" s="47">
        <v>250000</v>
      </c>
      <c r="E12" s="37">
        <v>2</v>
      </c>
      <c r="F12" s="88">
        <v>500000</v>
      </c>
      <c r="G12" s="34" t="s">
        <v>15</v>
      </c>
      <c r="H12" s="59" t="s">
        <v>16</v>
      </c>
      <c r="I12" s="59" t="s">
        <v>17</v>
      </c>
      <c r="J12" s="59" t="s">
        <v>18</v>
      </c>
      <c r="K12" s="39" t="s">
        <v>19</v>
      </c>
      <c r="L12" s="38" t="s">
        <v>20</v>
      </c>
      <c r="M12" s="60">
        <v>10740</v>
      </c>
    </row>
    <row r="13" spans="1:13" ht="43.5">
      <c r="A13" s="93">
        <v>8</v>
      </c>
      <c r="B13" s="54" t="s">
        <v>108</v>
      </c>
      <c r="C13" s="55" t="s">
        <v>93</v>
      </c>
      <c r="D13" s="47">
        <v>3600000</v>
      </c>
      <c r="E13" s="37">
        <v>1</v>
      </c>
      <c r="F13" s="88">
        <v>3600000</v>
      </c>
      <c r="G13" s="34" t="s">
        <v>15</v>
      </c>
      <c r="H13" s="59" t="s">
        <v>16</v>
      </c>
      <c r="I13" s="59" t="s">
        <v>17</v>
      </c>
      <c r="J13" s="59" t="s">
        <v>18</v>
      </c>
      <c r="K13" s="39" t="s">
        <v>19</v>
      </c>
      <c r="L13" s="38" t="s">
        <v>20</v>
      </c>
      <c r="M13" s="60">
        <v>10740</v>
      </c>
    </row>
    <row r="14" spans="1:13" ht="43.5">
      <c r="A14" s="93">
        <v>9</v>
      </c>
      <c r="B14" s="46" t="s">
        <v>183</v>
      </c>
      <c r="C14" s="46" t="s">
        <v>3</v>
      </c>
      <c r="D14" s="80">
        <v>1000000</v>
      </c>
      <c r="E14" s="81">
        <v>1</v>
      </c>
      <c r="F14" s="89">
        <v>1000000</v>
      </c>
      <c r="G14" s="40" t="s">
        <v>15</v>
      </c>
      <c r="H14" s="40" t="s">
        <v>16</v>
      </c>
      <c r="I14" s="40" t="s">
        <v>17</v>
      </c>
      <c r="J14" s="40" t="s">
        <v>18</v>
      </c>
    </row>
    <row r="15" spans="1:13" ht="43.5">
      <c r="A15" s="93">
        <v>10</v>
      </c>
      <c r="B15" s="46" t="s">
        <v>186</v>
      </c>
      <c r="C15" s="46" t="s">
        <v>3</v>
      </c>
      <c r="D15" s="80">
        <v>1601400</v>
      </c>
      <c r="E15" s="81">
        <v>1</v>
      </c>
      <c r="F15" s="89">
        <v>1601400</v>
      </c>
      <c r="G15" s="40" t="s">
        <v>15</v>
      </c>
      <c r="H15" s="40" t="s">
        <v>16</v>
      </c>
      <c r="I15" s="40" t="s">
        <v>17</v>
      </c>
      <c r="J15" s="40" t="s">
        <v>18</v>
      </c>
    </row>
    <row r="16" spans="1:13" ht="43.5">
      <c r="A16" s="93">
        <v>11</v>
      </c>
      <c r="B16" s="46" t="s">
        <v>185</v>
      </c>
      <c r="C16" s="46" t="s">
        <v>3</v>
      </c>
      <c r="D16" s="80">
        <v>110400</v>
      </c>
      <c r="E16" s="81">
        <v>3</v>
      </c>
      <c r="F16" s="89">
        <v>331200</v>
      </c>
      <c r="G16" s="40" t="s">
        <v>15</v>
      </c>
      <c r="H16" s="40" t="s">
        <v>16</v>
      </c>
      <c r="I16" s="40" t="s">
        <v>17</v>
      </c>
      <c r="J16" s="40" t="s">
        <v>18</v>
      </c>
    </row>
    <row r="17" spans="1:10" ht="21.75">
      <c r="A17" s="93">
        <v>12</v>
      </c>
      <c r="B17" s="46" t="s">
        <v>191</v>
      </c>
      <c r="C17" s="46" t="s">
        <v>93</v>
      </c>
      <c r="D17" s="80">
        <v>1200000</v>
      </c>
      <c r="E17" s="81">
        <v>1</v>
      </c>
      <c r="F17" s="89">
        <v>1200000</v>
      </c>
      <c r="G17" s="40" t="s">
        <v>15</v>
      </c>
      <c r="H17" s="40" t="s">
        <v>16</v>
      </c>
      <c r="I17" s="40" t="s">
        <v>17</v>
      </c>
      <c r="J17" s="40" t="s">
        <v>18</v>
      </c>
    </row>
    <row r="18" spans="1:10">
      <c r="F18" s="86">
        <f>SUM(F6:F17)</f>
        <v>19067300</v>
      </c>
    </row>
    <row r="21" spans="1:10">
      <c r="B21" t="s">
        <v>209</v>
      </c>
    </row>
  </sheetData>
  <mergeCells count="1">
    <mergeCell ref="B4:J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6" sqref="A6:A13"/>
    </sheetView>
  </sheetViews>
  <sheetFormatPr defaultRowHeight="14.25"/>
  <cols>
    <col min="2" max="2" width="39.125" customWidth="1"/>
    <col min="7" max="7" width="13.7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2"/>
      <c r="D3" s="3"/>
      <c r="E3" s="9">
        <v>358</v>
      </c>
      <c r="F3" s="9">
        <v>46008600</v>
      </c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 customHeight="1">
      <c r="A6" s="93">
        <v>1</v>
      </c>
      <c r="B6" s="34" t="s">
        <v>109</v>
      </c>
      <c r="C6" s="55" t="s">
        <v>93</v>
      </c>
      <c r="D6" s="47">
        <v>1300000</v>
      </c>
      <c r="E6" s="43">
        <v>1</v>
      </c>
      <c r="F6" s="88">
        <v>1300000</v>
      </c>
      <c r="G6" s="34" t="s">
        <v>36</v>
      </c>
      <c r="H6" s="67" t="s">
        <v>37</v>
      </c>
      <c r="I6" s="59" t="s">
        <v>38</v>
      </c>
      <c r="J6" s="59" t="s">
        <v>18</v>
      </c>
      <c r="K6" s="39" t="s">
        <v>24</v>
      </c>
      <c r="L6" s="66" t="s">
        <v>25</v>
      </c>
    </row>
    <row r="7" spans="1:12" ht="24.75" customHeight="1">
      <c r="A7" s="93">
        <v>2</v>
      </c>
      <c r="B7" s="69" t="s">
        <v>110</v>
      </c>
      <c r="C7" s="55" t="s">
        <v>93</v>
      </c>
      <c r="D7" s="70">
        <v>100000</v>
      </c>
      <c r="E7" s="43">
        <v>1</v>
      </c>
      <c r="F7" s="88">
        <v>100000</v>
      </c>
      <c r="G7" s="34" t="s">
        <v>36</v>
      </c>
      <c r="H7" s="59" t="s">
        <v>37</v>
      </c>
      <c r="I7" s="59" t="s">
        <v>38</v>
      </c>
      <c r="J7" s="59" t="s">
        <v>18</v>
      </c>
      <c r="K7" s="39" t="s">
        <v>24</v>
      </c>
      <c r="L7" s="66" t="s">
        <v>25</v>
      </c>
    </row>
    <row r="8" spans="1:12" ht="43.5">
      <c r="A8" s="93">
        <v>3</v>
      </c>
      <c r="B8" s="41" t="s">
        <v>113</v>
      </c>
      <c r="C8" s="55" t="s">
        <v>93</v>
      </c>
      <c r="D8" s="47">
        <v>70000</v>
      </c>
      <c r="E8" s="43">
        <v>1</v>
      </c>
      <c r="F8" s="88">
        <v>70000</v>
      </c>
      <c r="G8" s="34" t="s">
        <v>36</v>
      </c>
      <c r="H8" s="59" t="s">
        <v>37</v>
      </c>
      <c r="I8" s="59" t="s">
        <v>38</v>
      </c>
      <c r="J8" s="59" t="s">
        <v>18</v>
      </c>
      <c r="K8" s="39" t="s">
        <v>24</v>
      </c>
      <c r="L8" s="66" t="s">
        <v>25</v>
      </c>
    </row>
    <row r="9" spans="1:12" ht="21.75">
      <c r="A9" s="93">
        <v>4</v>
      </c>
      <c r="B9" s="34" t="s">
        <v>97</v>
      </c>
      <c r="C9" s="55" t="s">
        <v>93</v>
      </c>
      <c r="D9" s="47">
        <v>55000</v>
      </c>
      <c r="E9" s="43">
        <v>1</v>
      </c>
      <c r="F9" s="88">
        <v>55000</v>
      </c>
      <c r="G9" s="34" t="s">
        <v>36</v>
      </c>
      <c r="H9" s="59" t="s">
        <v>37</v>
      </c>
      <c r="I9" s="59" t="s">
        <v>38</v>
      </c>
      <c r="J9" s="59" t="s">
        <v>18</v>
      </c>
      <c r="K9" s="39" t="s">
        <v>24</v>
      </c>
      <c r="L9" s="66" t="s">
        <v>25</v>
      </c>
    </row>
    <row r="10" spans="1:12" ht="21.75">
      <c r="A10" s="93">
        <v>5</v>
      </c>
      <c r="B10" s="34" t="s">
        <v>103</v>
      </c>
      <c r="C10" s="55" t="s">
        <v>93</v>
      </c>
      <c r="D10" s="47">
        <v>35000</v>
      </c>
      <c r="E10" s="43">
        <v>1</v>
      </c>
      <c r="F10" s="88">
        <v>35000</v>
      </c>
      <c r="G10" s="34" t="s">
        <v>36</v>
      </c>
      <c r="H10" s="59" t="s">
        <v>37</v>
      </c>
      <c r="I10" s="59" t="s">
        <v>38</v>
      </c>
      <c r="J10" s="59" t="s">
        <v>18</v>
      </c>
      <c r="K10" s="39" t="s">
        <v>24</v>
      </c>
      <c r="L10" s="66" t="s">
        <v>25</v>
      </c>
    </row>
    <row r="11" spans="1:12" ht="21.75">
      <c r="A11" s="93">
        <v>6</v>
      </c>
      <c r="B11" s="34" t="s">
        <v>112</v>
      </c>
      <c r="C11" s="55" t="s">
        <v>93</v>
      </c>
      <c r="D11" s="56">
        <v>70000</v>
      </c>
      <c r="E11" s="43">
        <v>1</v>
      </c>
      <c r="F11" s="88">
        <v>70000</v>
      </c>
      <c r="G11" s="34" t="s">
        <v>36</v>
      </c>
      <c r="H11" s="59" t="s">
        <v>37</v>
      </c>
      <c r="I11" s="59" t="s">
        <v>38</v>
      </c>
      <c r="J11" s="59" t="s">
        <v>18</v>
      </c>
      <c r="K11" s="39" t="s">
        <v>24</v>
      </c>
      <c r="L11" s="66" t="s">
        <v>25</v>
      </c>
    </row>
    <row r="12" spans="1:12" ht="43.5">
      <c r="A12" s="93">
        <v>7</v>
      </c>
      <c r="B12" s="41" t="s">
        <v>29</v>
      </c>
      <c r="C12" s="42" t="s">
        <v>3</v>
      </c>
      <c r="D12" s="47">
        <v>283000</v>
      </c>
      <c r="E12" s="43">
        <v>1</v>
      </c>
      <c r="F12" s="88">
        <v>283000</v>
      </c>
      <c r="G12" s="38" t="s">
        <v>36</v>
      </c>
      <c r="H12" s="38" t="s">
        <v>37</v>
      </c>
      <c r="I12" s="38" t="s">
        <v>38</v>
      </c>
      <c r="J12" s="34" t="s">
        <v>18</v>
      </c>
      <c r="K12" s="39" t="s">
        <v>24</v>
      </c>
    </row>
    <row r="13" spans="1:12" ht="65.25">
      <c r="A13" s="93">
        <v>8</v>
      </c>
      <c r="B13" s="46" t="s">
        <v>186</v>
      </c>
      <c r="C13" s="46" t="s">
        <v>3</v>
      </c>
      <c r="D13" s="80">
        <v>1601400</v>
      </c>
      <c r="E13" s="81">
        <v>1</v>
      </c>
      <c r="F13" s="89">
        <v>1601400</v>
      </c>
      <c r="G13" s="40" t="s">
        <v>36</v>
      </c>
      <c r="H13" s="40" t="s">
        <v>37</v>
      </c>
      <c r="I13" s="40" t="s">
        <v>38</v>
      </c>
      <c r="J13" s="40" t="s">
        <v>18</v>
      </c>
    </row>
    <row r="14" spans="1:12">
      <c r="F14" s="86">
        <f>SUM(F6:F13)</f>
        <v>3514400</v>
      </c>
    </row>
  </sheetData>
  <mergeCells count="1">
    <mergeCell ref="B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6" sqref="A6:A16"/>
    </sheetView>
  </sheetViews>
  <sheetFormatPr defaultRowHeight="14.25"/>
  <cols>
    <col min="2" max="2" width="40.625" customWidth="1"/>
    <col min="7" max="7" width="14.62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2"/>
      <c r="D3" s="3"/>
      <c r="E3" s="9">
        <v>358</v>
      </c>
      <c r="F3" s="9">
        <v>46008600</v>
      </c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34" t="s">
        <v>14</v>
      </c>
      <c r="C6" s="42" t="s">
        <v>3</v>
      </c>
      <c r="D6" s="47">
        <v>98300</v>
      </c>
      <c r="E6" s="43">
        <v>3</v>
      </c>
      <c r="F6" s="88">
        <v>294900</v>
      </c>
      <c r="G6" s="34" t="s">
        <v>27</v>
      </c>
      <c r="H6" s="34" t="s">
        <v>28</v>
      </c>
      <c r="I6" s="34" t="s">
        <v>28</v>
      </c>
      <c r="J6" s="34" t="s">
        <v>18</v>
      </c>
      <c r="K6" s="39" t="s">
        <v>24</v>
      </c>
      <c r="L6" s="45" t="s">
        <v>25</v>
      </c>
    </row>
    <row r="7" spans="1:12" ht="21.75">
      <c r="A7" s="93">
        <v>2</v>
      </c>
      <c r="B7" s="34" t="s">
        <v>111</v>
      </c>
      <c r="C7" s="55" t="s">
        <v>93</v>
      </c>
      <c r="D7" s="47">
        <v>25000</v>
      </c>
      <c r="E7" s="43">
        <v>3</v>
      </c>
      <c r="F7" s="88">
        <v>75000</v>
      </c>
      <c r="G7" s="34" t="s">
        <v>27</v>
      </c>
      <c r="H7" s="59" t="s">
        <v>28</v>
      </c>
      <c r="I7" s="59" t="s">
        <v>28</v>
      </c>
      <c r="J7" s="59" t="s">
        <v>18</v>
      </c>
      <c r="K7" s="39" t="s">
        <v>24</v>
      </c>
      <c r="L7" s="66" t="s">
        <v>25</v>
      </c>
    </row>
    <row r="8" spans="1:12" ht="21.75">
      <c r="A8" s="93">
        <v>3</v>
      </c>
      <c r="B8" s="34" t="s">
        <v>114</v>
      </c>
      <c r="C8" s="55" t="s">
        <v>93</v>
      </c>
      <c r="D8" s="47">
        <v>40000</v>
      </c>
      <c r="E8" s="43">
        <v>4</v>
      </c>
      <c r="F8" s="88">
        <v>160000</v>
      </c>
      <c r="G8" s="34" t="s">
        <v>27</v>
      </c>
      <c r="H8" s="59" t="s">
        <v>28</v>
      </c>
      <c r="I8" s="59" t="s">
        <v>28</v>
      </c>
      <c r="J8" s="59" t="s">
        <v>18</v>
      </c>
      <c r="K8" s="39" t="s">
        <v>24</v>
      </c>
      <c r="L8" s="66" t="s">
        <v>25</v>
      </c>
    </row>
    <row r="9" spans="1:12" ht="21.75">
      <c r="A9" s="93">
        <v>4</v>
      </c>
      <c r="B9" s="34" t="s">
        <v>115</v>
      </c>
      <c r="C9" s="72" t="s">
        <v>116</v>
      </c>
      <c r="D9" s="47">
        <v>36000</v>
      </c>
      <c r="E9" s="43">
        <v>6</v>
      </c>
      <c r="F9" s="88">
        <v>216000</v>
      </c>
      <c r="G9" s="34" t="s">
        <v>27</v>
      </c>
      <c r="H9" s="59" t="s">
        <v>28</v>
      </c>
      <c r="I9" s="59" t="s">
        <v>28</v>
      </c>
      <c r="J9" s="59" t="s">
        <v>18</v>
      </c>
      <c r="K9" s="39" t="s">
        <v>24</v>
      </c>
      <c r="L9" s="66" t="s">
        <v>25</v>
      </c>
    </row>
    <row r="10" spans="1:12" ht="21.75">
      <c r="A10" s="93">
        <v>5</v>
      </c>
      <c r="B10" s="34" t="s">
        <v>97</v>
      </c>
      <c r="C10" s="55" t="s">
        <v>93</v>
      </c>
      <c r="D10" s="47">
        <v>55000</v>
      </c>
      <c r="E10" s="43">
        <v>9</v>
      </c>
      <c r="F10" s="88">
        <v>495000</v>
      </c>
      <c r="G10" s="34" t="s">
        <v>27</v>
      </c>
      <c r="H10" s="59" t="s">
        <v>28</v>
      </c>
      <c r="I10" s="59" t="s">
        <v>28</v>
      </c>
      <c r="J10" s="59" t="s">
        <v>18</v>
      </c>
      <c r="K10" s="39" t="s">
        <v>24</v>
      </c>
      <c r="L10" s="66" t="s">
        <v>25</v>
      </c>
    </row>
    <row r="11" spans="1:12" ht="21.75">
      <c r="A11" s="93">
        <v>6</v>
      </c>
      <c r="B11" s="34" t="s">
        <v>117</v>
      </c>
      <c r="C11" s="55" t="s">
        <v>93</v>
      </c>
      <c r="D11" s="47">
        <v>1000000</v>
      </c>
      <c r="E11" s="43">
        <v>1</v>
      </c>
      <c r="F11" s="88">
        <v>1000000</v>
      </c>
      <c r="G11" s="34" t="s">
        <v>27</v>
      </c>
      <c r="H11" s="59" t="s">
        <v>28</v>
      </c>
      <c r="I11" s="59" t="s">
        <v>28</v>
      </c>
      <c r="J11" s="59" t="s">
        <v>18</v>
      </c>
      <c r="K11" s="39" t="s">
        <v>24</v>
      </c>
      <c r="L11" s="66" t="s">
        <v>25</v>
      </c>
    </row>
    <row r="12" spans="1:12" ht="21.75">
      <c r="A12" s="93">
        <v>7</v>
      </c>
      <c r="B12" s="34" t="s">
        <v>103</v>
      </c>
      <c r="C12" s="55" t="s">
        <v>93</v>
      </c>
      <c r="D12" s="47">
        <v>35000</v>
      </c>
      <c r="E12" s="43">
        <v>6</v>
      </c>
      <c r="F12" s="88">
        <v>210000</v>
      </c>
      <c r="G12" s="34" t="s">
        <v>27</v>
      </c>
      <c r="H12" s="59" t="s">
        <v>28</v>
      </c>
      <c r="I12" s="59" t="s">
        <v>28</v>
      </c>
      <c r="J12" s="59" t="s">
        <v>18</v>
      </c>
      <c r="K12" s="39" t="s">
        <v>24</v>
      </c>
      <c r="L12" s="66" t="s">
        <v>25</v>
      </c>
    </row>
    <row r="13" spans="1:12" ht="21.75">
      <c r="A13" s="93">
        <v>8</v>
      </c>
      <c r="B13" s="34" t="s">
        <v>112</v>
      </c>
      <c r="C13" s="55" t="s">
        <v>93</v>
      </c>
      <c r="D13" s="56">
        <v>70000</v>
      </c>
      <c r="E13" s="43">
        <v>5</v>
      </c>
      <c r="F13" s="88">
        <v>350000</v>
      </c>
      <c r="G13" s="34" t="s">
        <v>27</v>
      </c>
      <c r="H13" s="59" t="s">
        <v>28</v>
      </c>
      <c r="I13" s="59" t="s">
        <v>28</v>
      </c>
      <c r="J13" s="59" t="s">
        <v>18</v>
      </c>
      <c r="K13" s="39" t="s">
        <v>24</v>
      </c>
      <c r="L13" s="66" t="s">
        <v>25</v>
      </c>
    </row>
    <row r="14" spans="1:12" ht="43.5">
      <c r="A14" s="93">
        <v>9</v>
      </c>
      <c r="B14" s="34" t="s">
        <v>118</v>
      </c>
      <c r="C14" s="55" t="s">
        <v>93</v>
      </c>
      <c r="D14" s="47">
        <v>150000</v>
      </c>
      <c r="E14" s="43">
        <v>2</v>
      </c>
      <c r="F14" s="88">
        <v>300000</v>
      </c>
      <c r="G14" s="34" t="s">
        <v>27</v>
      </c>
      <c r="H14" s="59" t="s">
        <v>28</v>
      </c>
      <c r="I14" s="59" t="s">
        <v>28</v>
      </c>
      <c r="J14" s="59" t="s">
        <v>18</v>
      </c>
      <c r="K14" s="39" t="s">
        <v>24</v>
      </c>
      <c r="L14" s="66" t="s">
        <v>25</v>
      </c>
    </row>
    <row r="15" spans="1:12" ht="43.5">
      <c r="A15" s="93">
        <v>10</v>
      </c>
      <c r="B15" s="73" t="s">
        <v>113</v>
      </c>
      <c r="C15" s="55" t="s">
        <v>93</v>
      </c>
      <c r="D15" s="74">
        <v>70000</v>
      </c>
      <c r="E15" s="43">
        <v>1</v>
      </c>
      <c r="F15" s="88">
        <v>70000</v>
      </c>
      <c r="G15" s="34" t="s">
        <v>27</v>
      </c>
      <c r="H15" s="59" t="s">
        <v>28</v>
      </c>
      <c r="I15" s="59" t="s">
        <v>28</v>
      </c>
      <c r="J15" s="59" t="s">
        <v>18</v>
      </c>
      <c r="K15" s="39" t="s">
        <v>24</v>
      </c>
      <c r="L15" s="66" t="s">
        <v>25</v>
      </c>
    </row>
    <row r="16" spans="1:12" ht="21.75">
      <c r="A16" s="93">
        <v>11</v>
      </c>
      <c r="B16" s="46" t="s">
        <v>184</v>
      </c>
      <c r="C16" s="46" t="s">
        <v>3</v>
      </c>
      <c r="D16" s="80">
        <v>1012100</v>
      </c>
      <c r="E16" s="81">
        <v>1</v>
      </c>
      <c r="F16" s="89">
        <v>1012100</v>
      </c>
      <c r="G16" s="40" t="s">
        <v>27</v>
      </c>
      <c r="H16" s="40" t="s">
        <v>28</v>
      </c>
      <c r="I16" s="40" t="s">
        <v>28</v>
      </c>
      <c r="J16" s="40" t="s">
        <v>18</v>
      </c>
    </row>
    <row r="17" spans="2:6">
      <c r="F17" s="86">
        <f>SUM(F6:F16)</f>
        <v>4183000</v>
      </c>
    </row>
    <row r="19" spans="2:6">
      <c r="B19" t="s">
        <v>209</v>
      </c>
    </row>
  </sheetData>
  <mergeCells count="1">
    <mergeCell ref="B4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9" sqref="G9"/>
    </sheetView>
  </sheetViews>
  <sheetFormatPr defaultRowHeight="14.25"/>
  <cols>
    <col min="2" max="2" width="43.25" customWidth="1"/>
    <col min="7" max="7" width="19.87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2"/>
      <c r="D3" s="3"/>
      <c r="E3" s="9">
        <v>358</v>
      </c>
      <c r="F3" s="9">
        <v>46008600</v>
      </c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55.5" customHeight="1">
      <c r="A6" s="93">
        <v>1</v>
      </c>
      <c r="B6" s="41" t="s">
        <v>14</v>
      </c>
      <c r="C6" s="35" t="s">
        <v>3</v>
      </c>
      <c r="D6" s="36">
        <v>98300</v>
      </c>
      <c r="E6" s="43">
        <v>4</v>
      </c>
      <c r="F6" s="94">
        <v>393200</v>
      </c>
      <c r="G6" s="38" t="s">
        <v>42</v>
      </c>
      <c r="H6" s="38" t="s">
        <v>43</v>
      </c>
      <c r="I6" s="38" t="s">
        <v>43</v>
      </c>
      <c r="J6" s="34" t="s">
        <v>18</v>
      </c>
      <c r="K6" s="39" t="s">
        <v>24</v>
      </c>
      <c r="L6" s="45" t="s">
        <v>25</v>
      </c>
    </row>
    <row r="7" spans="1:12" ht="43.5" customHeight="1">
      <c r="A7" s="93">
        <v>2</v>
      </c>
      <c r="B7" s="63" t="s">
        <v>98</v>
      </c>
      <c r="C7" s="55" t="s">
        <v>93</v>
      </c>
      <c r="D7" s="47">
        <v>50000</v>
      </c>
      <c r="E7" s="43">
        <v>1</v>
      </c>
      <c r="F7" s="94">
        <v>50000</v>
      </c>
      <c r="G7" s="34" t="s">
        <v>42</v>
      </c>
      <c r="H7" s="59" t="s">
        <v>43</v>
      </c>
      <c r="I7" s="59" t="s">
        <v>43</v>
      </c>
      <c r="J7" s="59" t="s">
        <v>18</v>
      </c>
      <c r="K7" s="39" t="s">
        <v>24</v>
      </c>
      <c r="L7" s="66" t="s">
        <v>25</v>
      </c>
    </row>
    <row r="8" spans="1:12" ht="43.5">
      <c r="A8" s="93">
        <v>3</v>
      </c>
      <c r="B8" s="63" t="s">
        <v>97</v>
      </c>
      <c r="C8" s="55" t="s">
        <v>93</v>
      </c>
      <c r="D8" s="47">
        <v>55000</v>
      </c>
      <c r="E8" s="43">
        <v>3</v>
      </c>
      <c r="F8" s="94">
        <v>165000</v>
      </c>
      <c r="G8" s="34" t="s">
        <v>42</v>
      </c>
      <c r="H8" s="59" t="s">
        <v>43</v>
      </c>
      <c r="I8" s="59" t="s">
        <v>43</v>
      </c>
      <c r="J8" s="59" t="s">
        <v>18</v>
      </c>
      <c r="K8" s="39" t="s">
        <v>24</v>
      </c>
      <c r="L8" s="66" t="s">
        <v>25</v>
      </c>
    </row>
    <row r="9" spans="1:12" ht="43.5">
      <c r="A9" s="93">
        <v>4</v>
      </c>
      <c r="B9" s="63" t="s">
        <v>103</v>
      </c>
      <c r="C9" s="55" t="s">
        <v>93</v>
      </c>
      <c r="D9" s="47">
        <v>35000</v>
      </c>
      <c r="E9" s="43">
        <v>1</v>
      </c>
      <c r="F9" s="94">
        <v>35000</v>
      </c>
      <c r="G9" s="34" t="s">
        <v>42</v>
      </c>
      <c r="H9" s="59" t="s">
        <v>43</v>
      </c>
      <c r="I9" s="59" t="s">
        <v>43</v>
      </c>
      <c r="J9" s="59" t="s">
        <v>18</v>
      </c>
      <c r="K9" s="39" t="s">
        <v>24</v>
      </c>
      <c r="L9" s="66" t="s">
        <v>25</v>
      </c>
    </row>
    <row r="10" spans="1:12" ht="65.25">
      <c r="A10" s="93">
        <v>5</v>
      </c>
      <c r="B10" s="46" t="s">
        <v>187</v>
      </c>
      <c r="C10" s="46" t="s">
        <v>3</v>
      </c>
      <c r="D10" s="80">
        <v>3457300</v>
      </c>
      <c r="E10" s="81">
        <v>1</v>
      </c>
      <c r="F10" s="95">
        <v>3457300</v>
      </c>
      <c r="G10" s="40" t="s">
        <v>42</v>
      </c>
      <c r="H10" s="40" t="s">
        <v>43</v>
      </c>
      <c r="I10" s="40" t="s">
        <v>43</v>
      </c>
      <c r="J10" s="40" t="s">
        <v>18</v>
      </c>
    </row>
    <row r="11" spans="1:12">
      <c r="F11" s="87">
        <f>SUM(F6:F10)</f>
        <v>4100500</v>
      </c>
    </row>
  </sheetData>
  <mergeCells count="1">
    <mergeCell ref="B4:J4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G15" sqref="G15"/>
    </sheetView>
  </sheetViews>
  <sheetFormatPr defaultRowHeight="14.25"/>
  <cols>
    <col min="2" max="2" width="39" customWidth="1"/>
    <col min="7" max="7" width="12.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41" t="s">
        <v>14</v>
      </c>
      <c r="C6" s="42" t="s">
        <v>3</v>
      </c>
      <c r="D6" s="36">
        <v>98300</v>
      </c>
      <c r="E6" s="43">
        <v>4</v>
      </c>
      <c r="F6" s="94">
        <v>393200</v>
      </c>
      <c r="G6" s="34" t="s">
        <v>21</v>
      </c>
      <c r="H6" s="44" t="s">
        <v>22</v>
      </c>
      <c r="I6" s="34" t="s">
        <v>23</v>
      </c>
      <c r="J6" s="34" t="s">
        <v>18</v>
      </c>
      <c r="K6" s="39" t="s">
        <v>24</v>
      </c>
      <c r="L6" s="45" t="s">
        <v>25</v>
      </c>
    </row>
    <row r="7" spans="1:12" ht="43.5">
      <c r="A7" s="93">
        <v>2</v>
      </c>
      <c r="B7" s="38" t="s">
        <v>105</v>
      </c>
      <c r="C7" s="64" t="s">
        <v>106</v>
      </c>
      <c r="D7" s="56">
        <v>2500000</v>
      </c>
      <c r="E7" s="43">
        <v>1</v>
      </c>
      <c r="F7" s="94">
        <v>2500000</v>
      </c>
      <c r="G7" s="34" t="s">
        <v>21</v>
      </c>
      <c r="H7" s="68" t="s">
        <v>22</v>
      </c>
      <c r="I7" s="68" t="s">
        <v>23</v>
      </c>
      <c r="J7" s="59" t="s">
        <v>18</v>
      </c>
      <c r="K7" s="39" t="s">
        <v>24</v>
      </c>
      <c r="L7" s="66" t="s">
        <v>25</v>
      </c>
    </row>
    <row r="8" spans="1:12" ht="43.5">
      <c r="A8" s="93">
        <v>3</v>
      </c>
      <c r="B8" s="34" t="s">
        <v>112</v>
      </c>
      <c r="C8" s="55" t="s">
        <v>93</v>
      </c>
      <c r="D8" s="56">
        <v>70000</v>
      </c>
      <c r="E8" s="43">
        <v>1</v>
      </c>
      <c r="F8" s="94">
        <v>70000</v>
      </c>
      <c r="G8" s="34" t="s">
        <v>21</v>
      </c>
      <c r="H8" s="68" t="s">
        <v>22</v>
      </c>
      <c r="I8" s="68" t="s">
        <v>23</v>
      </c>
      <c r="J8" s="59" t="s">
        <v>18</v>
      </c>
      <c r="K8" s="39" t="s">
        <v>24</v>
      </c>
      <c r="L8" s="66" t="s">
        <v>25</v>
      </c>
    </row>
    <row r="9" spans="1:12" ht="65.25">
      <c r="A9" s="93">
        <v>4</v>
      </c>
      <c r="B9" s="46" t="s">
        <v>185</v>
      </c>
      <c r="C9" s="46" t="s">
        <v>3</v>
      </c>
      <c r="D9" s="80">
        <v>110400</v>
      </c>
      <c r="E9" s="81">
        <v>1</v>
      </c>
      <c r="F9" s="96">
        <v>110400</v>
      </c>
      <c r="G9" s="40" t="s">
        <v>21</v>
      </c>
      <c r="H9" s="40" t="s">
        <v>22</v>
      </c>
      <c r="I9" s="40" t="s">
        <v>23</v>
      </c>
      <c r="J9" s="40" t="s">
        <v>18</v>
      </c>
    </row>
    <row r="10" spans="1:12">
      <c r="F10" s="97">
        <f>SUM(F6:F9)</f>
        <v>3073600</v>
      </c>
    </row>
    <row r="12" spans="1:12">
      <c r="B12" t="s">
        <v>209</v>
      </c>
    </row>
  </sheetData>
  <mergeCells count="1">
    <mergeCell ref="B4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17" sqref="G17"/>
    </sheetView>
  </sheetViews>
  <sheetFormatPr defaultRowHeight="14.25"/>
  <cols>
    <col min="2" max="2" width="40" customWidth="1"/>
    <col min="7" max="7" width="14.87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41" t="s">
        <v>14</v>
      </c>
      <c r="C6" s="35" t="s">
        <v>3</v>
      </c>
      <c r="D6" s="36">
        <v>98300</v>
      </c>
      <c r="E6" s="43">
        <v>3</v>
      </c>
      <c r="F6" s="94">
        <v>294900</v>
      </c>
      <c r="G6" s="38" t="s">
        <v>39</v>
      </c>
      <c r="H6" s="38" t="s">
        <v>40</v>
      </c>
      <c r="I6" s="38" t="s">
        <v>41</v>
      </c>
      <c r="J6" s="34" t="s">
        <v>18</v>
      </c>
      <c r="K6" s="39" t="s">
        <v>24</v>
      </c>
      <c r="L6" s="45" t="s">
        <v>25</v>
      </c>
    </row>
    <row r="7" spans="1:12" ht="43.5">
      <c r="A7" s="28">
        <v>2</v>
      </c>
      <c r="B7" s="46" t="s">
        <v>188</v>
      </c>
      <c r="C7" s="46" t="s">
        <v>3</v>
      </c>
      <c r="D7" s="80">
        <v>3985100</v>
      </c>
      <c r="E7" s="81">
        <v>1</v>
      </c>
      <c r="F7" s="96">
        <v>3985100</v>
      </c>
      <c r="G7" s="40" t="s">
        <v>39</v>
      </c>
      <c r="H7" s="40" t="s">
        <v>40</v>
      </c>
      <c r="I7" s="40" t="s">
        <v>41</v>
      </c>
      <c r="J7" s="40" t="s">
        <v>18</v>
      </c>
    </row>
    <row r="8" spans="1:12" ht="43.5">
      <c r="A8" s="28">
        <v>3</v>
      </c>
      <c r="B8" s="46" t="s">
        <v>185</v>
      </c>
      <c r="C8" s="46" t="s">
        <v>3</v>
      </c>
      <c r="D8" s="80">
        <v>110400</v>
      </c>
      <c r="E8" s="81">
        <v>1</v>
      </c>
      <c r="F8" s="96">
        <v>110400</v>
      </c>
      <c r="G8" s="40" t="s">
        <v>39</v>
      </c>
      <c r="H8" s="40" t="s">
        <v>40</v>
      </c>
      <c r="I8" s="40" t="s">
        <v>41</v>
      </c>
      <c r="J8" s="40" t="s">
        <v>18</v>
      </c>
    </row>
    <row r="9" spans="1:12">
      <c r="F9" s="97">
        <f>SUM(F6:F8)</f>
        <v>4390400</v>
      </c>
    </row>
    <row r="11" spans="1:12">
      <c r="B11" t="s">
        <v>209</v>
      </c>
    </row>
  </sheetData>
  <mergeCells count="1">
    <mergeCell ref="B4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6" sqref="F6:F12"/>
    </sheetView>
  </sheetViews>
  <sheetFormatPr defaultRowHeight="14.25"/>
  <cols>
    <col min="2" max="2" width="36.25" customWidth="1"/>
    <col min="7" max="7" width="17.87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50" t="s">
        <v>32</v>
      </c>
      <c r="C6" s="35" t="s">
        <v>3</v>
      </c>
      <c r="D6" s="47">
        <v>367900</v>
      </c>
      <c r="E6" s="43">
        <v>1</v>
      </c>
      <c r="F6" s="94">
        <v>367900</v>
      </c>
      <c r="G6" s="34" t="s">
        <v>33</v>
      </c>
      <c r="H6" s="34" t="s">
        <v>34</v>
      </c>
      <c r="I6" s="34" t="s">
        <v>35</v>
      </c>
      <c r="J6" s="34" t="s">
        <v>18</v>
      </c>
      <c r="K6" s="39" t="s">
        <v>24</v>
      </c>
      <c r="L6" s="45" t="s">
        <v>25</v>
      </c>
    </row>
    <row r="7" spans="1:12" ht="43.5">
      <c r="A7" s="93">
        <v>2</v>
      </c>
      <c r="B7" s="34" t="s">
        <v>179</v>
      </c>
      <c r="C7" s="35" t="s">
        <v>3</v>
      </c>
      <c r="D7" s="47">
        <v>127800</v>
      </c>
      <c r="E7" s="43">
        <v>1</v>
      </c>
      <c r="F7" s="94">
        <v>127800</v>
      </c>
      <c r="G7" s="34" t="s">
        <v>33</v>
      </c>
      <c r="H7" s="34" t="s">
        <v>34</v>
      </c>
      <c r="I7" s="34" t="s">
        <v>35</v>
      </c>
      <c r="J7" s="34" t="s">
        <v>18</v>
      </c>
      <c r="K7" s="39" t="s">
        <v>24</v>
      </c>
      <c r="L7" s="45" t="s">
        <v>25</v>
      </c>
    </row>
    <row r="8" spans="1:12" ht="43.5">
      <c r="A8" s="93">
        <v>3</v>
      </c>
      <c r="B8" s="34" t="s">
        <v>112</v>
      </c>
      <c r="C8" s="55" t="s">
        <v>93</v>
      </c>
      <c r="D8" s="56">
        <v>70000</v>
      </c>
      <c r="E8" s="43">
        <v>3</v>
      </c>
      <c r="F8" s="94">
        <v>210000</v>
      </c>
      <c r="G8" s="71" t="s">
        <v>33</v>
      </c>
      <c r="H8" s="59" t="s">
        <v>34</v>
      </c>
      <c r="I8" s="59" t="s">
        <v>35</v>
      </c>
      <c r="J8" s="59" t="s">
        <v>18</v>
      </c>
      <c r="K8" s="39" t="s">
        <v>24</v>
      </c>
      <c r="L8" s="66" t="s">
        <v>25</v>
      </c>
    </row>
    <row r="9" spans="1:12" ht="43.5">
      <c r="A9" s="93">
        <v>4</v>
      </c>
      <c r="B9" s="59" t="s">
        <v>103</v>
      </c>
      <c r="C9" s="55" t="s">
        <v>93</v>
      </c>
      <c r="D9" s="56">
        <v>35000</v>
      </c>
      <c r="E9" s="43">
        <v>1</v>
      </c>
      <c r="F9" s="94">
        <v>35000</v>
      </c>
      <c r="G9" s="71" t="s">
        <v>33</v>
      </c>
      <c r="H9" s="59" t="s">
        <v>34</v>
      </c>
      <c r="I9" s="59" t="s">
        <v>35</v>
      </c>
      <c r="J9" s="59" t="s">
        <v>18</v>
      </c>
      <c r="K9" s="39" t="s">
        <v>24</v>
      </c>
      <c r="L9" s="66" t="s">
        <v>25</v>
      </c>
    </row>
    <row r="10" spans="1:12" ht="65.25">
      <c r="A10" s="93">
        <v>5</v>
      </c>
      <c r="B10" s="46" t="s">
        <v>189</v>
      </c>
      <c r="C10" s="46" t="s">
        <v>3</v>
      </c>
      <c r="D10" s="80">
        <v>2081800</v>
      </c>
      <c r="E10" s="81">
        <v>1</v>
      </c>
      <c r="F10" s="95">
        <v>2081800</v>
      </c>
      <c r="G10" s="40" t="s">
        <v>33</v>
      </c>
      <c r="H10" s="40" t="s">
        <v>34</v>
      </c>
      <c r="I10" s="40" t="s">
        <v>35</v>
      </c>
      <c r="J10" s="40" t="s">
        <v>18</v>
      </c>
    </row>
    <row r="11" spans="1:12" ht="65.25">
      <c r="A11" s="93">
        <v>6</v>
      </c>
      <c r="B11" s="46" t="s">
        <v>190</v>
      </c>
      <c r="C11" s="46" t="s">
        <v>3</v>
      </c>
      <c r="D11" s="80">
        <v>143500</v>
      </c>
      <c r="E11" s="81">
        <v>1</v>
      </c>
      <c r="F11" s="95">
        <v>143500</v>
      </c>
      <c r="G11" s="40" t="s">
        <v>33</v>
      </c>
      <c r="H11" s="40" t="s">
        <v>34</v>
      </c>
      <c r="I11" s="40" t="s">
        <v>35</v>
      </c>
      <c r="J11" s="40" t="s">
        <v>18</v>
      </c>
    </row>
    <row r="12" spans="1:12">
      <c r="F12" s="87">
        <f>SUM(F6:F11)</f>
        <v>2966000</v>
      </c>
    </row>
    <row r="14" spans="1:12" ht="21.75">
      <c r="B14" s="90" t="s">
        <v>209</v>
      </c>
    </row>
  </sheetData>
  <mergeCells count="1">
    <mergeCell ref="B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15" sqref="B15"/>
    </sheetView>
  </sheetViews>
  <sheetFormatPr defaultRowHeight="14.25"/>
  <cols>
    <col min="2" max="2" width="43.75" customWidth="1"/>
    <col min="7" max="7" width="18.62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41" t="s">
        <v>29</v>
      </c>
      <c r="C6" s="42" t="s">
        <v>3</v>
      </c>
      <c r="D6" s="47">
        <v>283000</v>
      </c>
      <c r="E6" s="43">
        <v>1</v>
      </c>
      <c r="F6" s="94">
        <v>283000</v>
      </c>
      <c r="G6" s="34" t="s">
        <v>30</v>
      </c>
      <c r="H6" s="34" t="s">
        <v>31</v>
      </c>
      <c r="I6" s="44" t="s">
        <v>17</v>
      </c>
      <c r="J6" s="34" t="s">
        <v>18</v>
      </c>
      <c r="K6" s="48" t="s">
        <v>178</v>
      </c>
      <c r="L6" s="45" t="s">
        <v>25</v>
      </c>
    </row>
    <row r="7" spans="1:12" ht="43.5">
      <c r="A7" s="93">
        <v>2</v>
      </c>
      <c r="B7" s="34" t="s">
        <v>109</v>
      </c>
      <c r="C7" s="55" t="s">
        <v>93</v>
      </c>
      <c r="D7" s="47">
        <v>1300000</v>
      </c>
      <c r="E7" s="43">
        <v>1</v>
      </c>
      <c r="F7" s="94">
        <v>1300000</v>
      </c>
      <c r="G7" s="34" t="s">
        <v>30</v>
      </c>
      <c r="H7" s="59" t="s">
        <v>31</v>
      </c>
      <c r="I7" s="59" t="s">
        <v>17</v>
      </c>
      <c r="J7" s="59" t="s">
        <v>18</v>
      </c>
      <c r="K7" s="39" t="s">
        <v>24</v>
      </c>
      <c r="L7" s="66" t="s">
        <v>25</v>
      </c>
    </row>
    <row r="8" spans="1:12" ht="65.25">
      <c r="A8" s="93">
        <v>3</v>
      </c>
      <c r="B8" s="69" t="s">
        <v>110</v>
      </c>
      <c r="C8" s="55" t="s">
        <v>93</v>
      </c>
      <c r="D8" s="70">
        <v>100000</v>
      </c>
      <c r="E8" s="43">
        <v>1</v>
      </c>
      <c r="F8" s="94">
        <v>100000</v>
      </c>
      <c r="G8" s="34" t="s">
        <v>30</v>
      </c>
      <c r="H8" s="59" t="s">
        <v>31</v>
      </c>
      <c r="I8" s="59" t="s">
        <v>17</v>
      </c>
      <c r="J8" s="59" t="s">
        <v>18</v>
      </c>
      <c r="K8" s="39" t="s">
        <v>24</v>
      </c>
      <c r="L8" s="66" t="s">
        <v>25</v>
      </c>
    </row>
    <row r="9" spans="1:12" ht="21.75">
      <c r="A9" s="93">
        <v>4</v>
      </c>
      <c r="B9" s="34" t="s">
        <v>112</v>
      </c>
      <c r="C9" s="55" t="s">
        <v>93</v>
      </c>
      <c r="D9" s="56">
        <v>70000</v>
      </c>
      <c r="E9" s="43">
        <v>5</v>
      </c>
      <c r="F9" s="94">
        <v>350000</v>
      </c>
      <c r="G9" s="34" t="s">
        <v>30</v>
      </c>
      <c r="H9" s="59" t="s">
        <v>31</v>
      </c>
      <c r="I9" s="59" t="s">
        <v>17</v>
      </c>
      <c r="J9" s="59" t="s">
        <v>18</v>
      </c>
      <c r="K9" s="39" t="s">
        <v>24</v>
      </c>
      <c r="L9" s="66" t="s">
        <v>25</v>
      </c>
    </row>
    <row r="10" spans="1:12" ht="21.75">
      <c r="A10" s="93">
        <v>5</v>
      </c>
      <c r="B10" s="34" t="s">
        <v>115</v>
      </c>
      <c r="C10" s="72" t="s">
        <v>116</v>
      </c>
      <c r="D10" s="47">
        <v>36000</v>
      </c>
      <c r="E10" s="43">
        <v>2</v>
      </c>
      <c r="F10" s="94">
        <v>72000</v>
      </c>
      <c r="G10" s="34" t="s">
        <v>30</v>
      </c>
      <c r="H10" s="59" t="s">
        <v>31</v>
      </c>
      <c r="I10" s="59" t="s">
        <v>17</v>
      </c>
      <c r="J10" s="59" t="s">
        <v>18</v>
      </c>
      <c r="K10" s="39" t="s">
        <v>24</v>
      </c>
      <c r="L10" s="66" t="s">
        <v>25</v>
      </c>
    </row>
    <row r="11" spans="1:12" ht="21.75">
      <c r="A11" s="93">
        <v>6</v>
      </c>
      <c r="B11" s="59" t="s">
        <v>103</v>
      </c>
      <c r="C11" s="55" t="s">
        <v>93</v>
      </c>
      <c r="D11" s="47">
        <v>35000</v>
      </c>
      <c r="E11" s="43">
        <v>1</v>
      </c>
      <c r="F11" s="94">
        <v>35000</v>
      </c>
      <c r="G11" s="34" t="s">
        <v>30</v>
      </c>
      <c r="H11" s="59" t="s">
        <v>31</v>
      </c>
      <c r="I11" s="59" t="s">
        <v>17</v>
      </c>
      <c r="J11" s="59" t="s">
        <v>18</v>
      </c>
      <c r="K11" s="39" t="s">
        <v>24</v>
      </c>
      <c r="L11" s="66" t="s">
        <v>25</v>
      </c>
    </row>
    <row r="12" spans="1:12" ht="21.75">
      <c r="A12" s="93">
        <v>7</v>
      </c>
      <c r="B12" s="63" t="s">
        <v>118</v>
      </c>
      <c r="C12" s="55" t="s">
        <v>93</v>
      </c>
      <c r="D12" s="47">
        <v>150000</v>
      </c>
      <c r="E12" s="43">
        <v>1</v>
      </c>
      <c r="F12" s="94">
        <v>150000</v>
      </c>
      <c r="G12" s="34" t="s">
        <v>30</v>
      </c>
      <c r="H12" s="59" t="s">
        <v>31</v>
      </c>
      <c r="I12" s="59" t="s">
        <v>17</v>
      </c>
      <c r="J12" s="59" t="s">
        <v>18</v>
      </c>
      <c r="K12" s="39" t="s">
        <v>24</v>
      </c>
      <c r="L12" s="66" t="s">
        <v>25</v>
      </c>
    </row>
    <row r="13" spans="1:12">
      <c r="F13" s="87">
        <f>SUM(F6:F12)</f>
        <v>2290000</v>
      </c>
    </row>
  </sheetData>
  <mergeCells count="1">
    <mergeCell ref="B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" sqref="A2:C20"/>
    </sheetView>
  </sheetViews>
  <sheetFormatPr defaultRowHeight="14.25"/>
  <cols>
    <col min="1" max="1" width="7.75" customWidth="1"/>
    <col min="2" max="2" width="16.5" customWidth="1"/>
    <col min="3" max="3" width="20.875" customWidth="1"/>
  </cols>
  <sheetData>
    <row r="1" spans="1:5" ht="22.5" customHeight="1">
      <c r="A1" s="118" t="s">
        <v>214</v>
      </c>
      <c r="B1" s="118"/>
      <c r="C1" s="118"/>
      <c r="D1" s="104"/>
    </row>
    <row r="2" spans="1:5" ht="24">
      <c r="A2" s="115" t="s">
        <v>211</v>
      </c>
      <c r="B2" s="115" t="s">
        <v>212</v>
      </c>
      <c r="C2" s="115" t="s">
        <v>213</v>
      </c>
      <c r="D2" s="104"/>
    </row>
    <row r="3" spans="1:5" ht="24">
      <c r="A3" s="105">
        <v>1</v>
      </c>
      <c r="B3" s="106" t="s">
        <v>192</v>
      </c>
      <c r="C3" s="107">
        <v>1137600</v>
      </c>
      <c r="D3" s="104"/>
      <c r="E3" s="86"/>
    </row>
    <row r="4" spans="1:5" ht="24">
      <c r="A4" s="108">
        <v>2</v>
      </c>
      <c r="B4" s="109" t="s">
        <v>193</v>
      </c>
      <c r="C4" s="110">
        <v>1570900</v>
      </c>
      <c r="D4" s="104"/>
      <c r="E4" s="86"/>
    </row>
    <row r="5" spans="1:5" ht="24">
      <c r="A5" s="108">
        <v>3</v>
      </c>
      <c r="B5" s="109" t="s">
        <v>194</v>
      </c>
      <c r="C5" s="110">
        <v>622800</v>
      </c>
      <c r="D5" s="104"/>
      <c r="E5" s="86"/>
    </row>
    <row r="6" spans="1:5" ht="24">
      <c r="A6" s="108">
        <v>4</v>
      </c>
      <c r="B6" s="109" t="s">
        <v>195</v>
      </c>
      <c r="C6" s="110">
        <v>1737300</v>
      </c>
      <c r="D6" s="104"/>
    </row>
    <row r="7" spans="1:5" ht="24">
      <c r="A7" s="108">
        <v>5</v>
      </c>
      <c r="B7" s="109" t="s">
        <v>196</v>
      </c>
      <c r="C7" s="110">
        <v>2086400</v>
      </c>
      <c r="D7" s="104"/>
    </row>
    <row r="8" spans="1:5" ht="24">
      <c r="A8" s="108">
        <v>6</v>
      </c>
      <c r="B8" s="109" t="s">
        <v>197</v>
      </c>
      <c r="C8" s="110">
        <v>1721500</v>
      </c>
      <c r="D8" s="104"/>
    </row>
    <row r="9" spans="1:5" ht="24">
      <c r="A9" s="108">
        <v>7</v>
      </c>
      <c r="B9" s="109" t="s">
        <v>198</v>
      </c>
      <c r="C9" s="110">
        <v>957000</v>
      </c>
      <c r="D9" s="104"/>
    </row>
    <row r="10" spans="1:5" ht="24">
      <c r="A10" s="108">
        <v>8</v>
      </c>
      <c r="B10" s="109" t="s">
        <v>199</v>
      </c>
      <c r="C10" s="110">
        <v>1604500</v>
      </c>
      <c r="D10" s="104"/>
    </row>
    <row r="11" spans="1:5" ht="24">
      <c r="A11" s="108">
        <v>9</v>
      </c>
      <c r="B11" s="109" t="s">
        <v>200</v>
      </c>
      <c r="C11" s="110">
        <v>13148200</v>
      </c>
      <c r="D11" s="104"/>
    </row>
    <row r="12" spans="1:5" ht="24">
      <c r="A12" s="108">
        <v>10</v>
      </c>
      <c r="B12" s="109" t="s">
        <v>201</v>
      </c>
      <c r="C12" s="110">
        <v>19067300</v>
      </c>
      <c r="D12" s="104"/>
    </row>
    <row r="13" spans="1:5" ht="24">
      <c r="A13" s="108">
        <v>11</v>
      </c>
      <c r="B13" s="109" t="s">
        <v>202</v>
      </c>
      <c r="C13" s="110">
        <v>3514400</v>
      </c>
      <c r="D13" s="104"/>
    </row>
    <row r="14" spans="1:5" ht="24">
      <c r="A14" s="108">
        <v>12</v>
      </c>
      <c r="B14" s="109" t="s">
        <v>203</v>
      </c>
      <c r="C14" s="110">
        <v>4183000</v>
      </c>
      <c r="D14" s="104"/>
    </row>
    <row r="15" spans="1:5" ht="24">
      <c r="A15" s="108">
        <v>13</v>
      </c>
      <c r="B15" s="109" t="s">
        <v>204</v>
      </c>
      <c r="C15" s="110">
        <v>4100500</v>
      </c>
      <c r="D15" s="104"/>
    </row>
    <row r="16" spans="1:5" ht="24">
      <c r="A16" s="108">
        <v>14</v>
      </c>
      <c r="B16" s="109" t="s">
        <v>205</v>
      </c>
      <c r="C16" s="110">
        <v>3073600</v>
      </c>
      <c r="D16" s="104"/>
    </row>
    <row r="17" spans="1:4" ht="24">
      <c r="A17" s="108">
        <v>15</v>
      </c>
      <c r="B17" s="109" t="s">
        <v>206</v>
      </c>
      <c r="C17" s="110">
        <v>4390400</v>
      </c>
      <c r="D17" s="104"/>
    </row>
    <row r="18" spans="1:4" ht="24">
      <c r="A18" s="108">
        <v>16</v>
      </c>
      <c r="B18" s="109" t="s">
        <v>207</v>
      </c>
      <c r="C18" s="110">
        <v>2966000</v>
      </c>
      <c r="D18" s="104"/>
    </row>
    <row r="19" spans="1:4" ht="24">
      <c r="A19" s="111">
        <v>17</v>
      </c>
      <c r="B19" s="112" t="s">
        <v>208</v>
      </c>
      <c r="C19" s="113">
        <v>2290000</v>
      </c>
      <c r="D19" s="104"/>
    </row>
    <row r="20" spans="1:4" ht="24">
      <c r="A20" s="114"/>
      <c r="B20" s="115" t="s">
        <v>210</v>
      </c>
      <c r="C20" s="116">
        <f>SUM(C3:C19)</f>
        <v>68171400</v>
      </c>
      <c r="D20" s="104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6" sqref="A6:A31"/>
    </sheetView>
  </sheetViews>
  <sheetFormatPr defaultRowHeight="14.25"/>
  <cols>
    <col min="2" max="2" width="43" customWidth="1"/>
    <col min="3" max="3" width="8.375" customWidth="1"/>
    <col min="7" max="7" width="21.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40" t="s">
        <v>44</v>
      </c>
      <c r="C6" s="49" t="s">
        <v>3</v>
      </c>
      <c r="D6" s="51">
        <v>98300</v>
      </c>
      <c r="E6" s="52">
        <v>1</v>
      </c>
      <c r="F6" s="98">
        <v>98300</v>
      </c>
      <c r="G6" s="40" t="s">
        <v>56</v>
      </c>
      <c r="H6" s="40" t="s">
        <v>23</v>
      </c>
      <c r="I6" s="40" t="s">
        <v>23</v>
      </c>
      <c r="J6" s="40" t="s">
        <v>18</v>
      </c>
      <c r="K6" s="28" t="s">
        <v>47</v>
      </c>
      <c r="L6" s="34" t="s">
        <v>48</v>
      </c>
    </row>
    <row r="7" spans="1:12" ht="43.5">
      <c r="A7" s="93">
        <v>2</v>
      </c>
      <c r="B7" s="40" t="s">
        <v>44</v>
      </c>
      <c r="C7" s="49" t="s">
        <v>3</v>
      </c>
      <c r="D7" s="51">
        <v>98300</v>
      </c>
      <c r="E7" s="52">
        <v>1</v>
      </c>
      <c r="F7" s="98">
        <v>98300</v>
      </c>
      <c r="G7" s="40" t="s">
        <v>67</v>
      </c>
      <c r="H7" s="44" t="s">
        <v>23</v>
      </c>
      <c r="I7" s="44" t="s">
        <v>68</v>
      </c>
      <c r="J7" s="40" t="s">
        <v>18</v>
      </c>
      <c r="K7" s="28" t="s">
        <v>47</v>
      </c>
      <c r="L7" s="34" t="s">
        <v>48</v>
      </c>
    </row>
    <row r="8" spans="1:12" ht="43.5">
      <c r="A8" s="93">
        <v>3</v>
      </c>
      <c r="B8" s="40" t="s">
        <v>44</v>
      </c>
      <c r="C8" s="49" t="s">
        <v>3</v>
      </c>
      <c r="D8" s="51">
        <v>98300</v>
      </c>
      <c r="E8" s="52">
        <v>1</v>
      </c>
      <c r="F8" s="98">
        <v>98300</v>
      </c>
      <c r="G8" s="40" t="s">
        <v>77</v>
      </c>
      <c r="H8" s="44" t="s">
        <v>23</v>
      </c>
      <c r="I8" s="44" t="s">
        <v>78</v>
      </c>
      <c r="J8" s="40" t="s">
        <v>18</v>
      </c>
      <c r="K8" s="28" t="s">
        <v>47</v>
      </c>
      <c r="L8" s="34" t="s">
        <v>48</v>
      </c>
    </row>
    <row r="9" spans="1:12" ht="43.5">
      <c r="A9" s="93">
        <v>4</v>
      </c>
      <c r="B9" s="22" t="s">
        <v>113</v>
      </c>
      <c r="C9" s="46" t="s">
        <v>93</v>
      </c>
      <c r="D9" s="18">
        <v>70000</v>
      </c>
      <c r="E9" s="23">
        <v>1</v>
      </c>
      <c r="F9" s="99">
        <v>70000</v>
      </c>
      <c r="G9" s="14" t="s">
        <v>56</v>
      </c>
      <c r="H9" s="25" t="s">
        <v>23</v>
      </c>
      <c r="I9" s="25" t="s">
        <v>23</v>
      </c>
      <c r="J9" s="16" t="s">
        <v>18</v>
      </c>
      <c r="K9" s="75" t="s">
        <v>47</v>
      </c>
      <c r="L9" s="34" t="s">
        <v>48</v>
      </c>
    </row>
    <row r="10" spans="1:12" ht="43.5">
      <c r="A10" s="93">
        <v>5</v>
      </c>
      <c r="B10" s="19" t="s">
        <v>103</v>
      </c>
      <c r="C10" s="46" t="s">
        <v>93</v>
      </c>
      <c r="D10" s="20">
        <v>35000</v>
      </c>
      <c r="E10" s="23">
        <v>1</v>
      </c>
      <c r="F10" s="99">
        <v>35000</v>
      </c>
      <c r="G10" s="14" t="s">
        <v>67</v>
      </c>
      <c r="H10" s="25" t="s">
        <v>68</v>
      </c>
      <c r="I10" s="25" t="s">
        <v>23</v>
      </c>
      <c r="J10" s="16" t="s">
        <v>18</v>
      </c>
      <c r="K10" s="75" t="s">
        <v>47</v>
      </c>
      <c r="L10" s="34" t="s">
        <v>48</v>
      </c>
    </row>
    <row r="11" spans="1:12" ht="45" customHeight="1">
      <c r="A11" s="93">
        <v>6</v>
      </c>
      <c r="B11" s="46" t="s">
        <v>112</v>
      </c>
      <c r="C11" s="46" t="s">
        <v>93</v>
      </c>
      <c r="D11" s="26">
        <v>70000</v>
      </c>
      <c r="E11" s="23">
        <v>1</v>
      </c>
      <c r="F11" s="99">
        <v>70000</v>
      </c>
      <c r="G11" s="14" t="s">
        <v>152</v>
      </c>
      <c r="H11" s="25" t="s">
        <v>78</v>
      </c>
      <c r="I11" s="25" t="s">
        <v>23</v>
      </c>
      <c r="J11" s="16" t="s">
        <v>18</v>
      </c>
      <c r="K11" s="75" t="s">
        <v>47</v>
      </c>
      <c r="L11" s="34" t="s">
        <v>48</v>
      </c>
    </row>
    <row r="12" spans="1:12" ht="43.5">
      <c r="A12" s="93">
        <v>7</v>
      </c>
      <c r="B12" s="19" t="s">
        <v>115</v>
      </c>
      <c r="C12" s="46" t="s">
        <v>116</v>
      </c>
      <c r="D12" s="20">
        <v>36000</v>
      </c>
      <c r="E12" s="23">
        <v>1</v>
      </c>
      <c r="F12" s="99">
        <v>36000</v>
      </c>
      <c r="G12" s="14" t="s">
        <v>153</v>
      </c>
      <c r="H12" s="25" t="s">
        <v>68</v>
      </c>
      <c r="I12" s="25" t="s">
        <v>23</v>
      </c>
      <c r="J12" s="16" t="s">
        <v>18</v>
      </c>
      <c r="K12" s="75" t="s">
        <v>47</v>
      </c>
      <c r="L12" s="34" t="s">
        <v>48</v>
      </c>
    </row>
    <row r="13" spans="1:12" ht="51" customHeight="1">
      <c r="A13" s="93">
        <v>8</v>
      </c>
      <c r="B13" s="22" t="s">
        <v>113</v>
      </c>
      <c r="C13" s="46" t="s">
        <v>93</v>
      </c>
      <c r="D13" s="18">
        <v>70000</v>
      </c>
      <c r="E13" s="23">
        <v>1</v>
      </c>
      <c r="F13" s="99">
        <v>70000</v>
      </c>
      <c r="G13" s="14" t="s">
        <v>171</v>
      </c>
      <c r="H13" s="25" t="s">
        <v>26</v>
      </c>
      <c r="I13" s="25" t="s">
        <v>23</v>
      </c>
      <c r="J13" s="16" t="s">
        <v>18</v>
      </c>
      <c r="K13" s="75" t="s">
        <v>47</v>
      </c>
      <c r="L13" s="34" t="s">
        <v>48</v>
      </c>
    </row>
    <row r="14" spans="1:12" ht="46.5" customHeight="1">
      <c r="A14" s="93">
        <v>9</v>
      </c>
      <c r="B14" s="19" t="s">
        <v>103</v>
      </c>
      <c r="C14" s="46" t="s">
        <v>93</v>
      </c>
      <c r="D14" s="20">
        <v>35000</v>
      </c>
      <c r="E14" s="23">
        <v>1</v>
      </c>
      <c r="F14" s="99">
        <v>35000</v>
      </c>
      <c r="G14" s="14" t="s">
        <v>153</v>
      </c>
      <c r="H14" s="25" t="s">
        <v>68</v>
      </c>
      <c r="I14" s="25" t="s">
        <v>23</v>
      </c>
      <c r="J14" s="16" t="s">
        <v>18</v>
      </c>
      <c r="K14" s="75" t="s">
        <v>47</v>
      </c>
      <c r="L14" s="34" t="s">
        <v>48</v>
      </c>
    </row>
    <row r="15" spans="1:12" ht="43.5">
      <c r="A15" s="93">
        <v>10</v>
      </c>
      <c r="B15" s="46" t="s">
        <v>114</v>
      </c>
      <c r="C15" s="46" t="s">
        <v>93</v>
      </c>
      <c r="D15" s="26">
        <v>40000</v>
      </c>
      <c r="E15" s="23">
        <v>1</v>
      </c>
      <c r="F15" s="99">
        <v>40000</v>
      </c>
      <c r="G15" s="14" t="s">
        <v>172</v>
      </c>
      <c r="H15" s="25" t="s">
        <v>22</v>
      </c>
      <c r="I15" s="25" t="s">
        <v>23</v>
      </c>
      <c r="J15" s="16" t="s">
        <v>18</v>
      </c>
      <c r="K15" s="75" t="s">
        <v>47</v>
      </c>
      <c r="L15" s="34" t="s">
        <v>48</v>
      </c>
    </row>
    <row r="16" spans="1:12" ht="43.5">
      <c r="A16" s="93">
        <v>11</v>
      </c>
      <c r="B16" s="22" t="s">
        <v>113</v>
      </c>
      <c r="C16" s="46" t="s">
        <v>93</v>
      </c>
      <c r="D16" s="18">
        <v>70000</v>
      </c>
      <c r="E16" s="23">
        <v>1</v>
      </c>
      <c r="F16" s="99">
        <v>70000</v>
      </c>
      <c r="G16" s="14" t="s">
        <v>172</v>
      </c>
      <c r="H16" s="25" t="s">
        <v>22</v>
      </c>
      <c r="I16" s="25" t="s">
        <v>23</v>
      </c>
      <c r="J16" s="16" t="s">
        <v>18</v>
      </c>
      <c r="K16" s="75" t="s">
        <v>47</v>
      </c>
      <c r="L16" s="34" t="s">
        <v>48</v>
      </c>
    </row>
    <row r="17" spans="1:12" ht="43.5">
      <c r="A17" s="93">
        <v>12</v>
      </c>
      <c r="B17" s="19" t="s">
        <v>103</v>
      </c>
      <c r="C17" s="46" t="s">
        <v>93</v>
      </c>
      <c r="D17" s="20">
        <v>35000</v>
      </c>
      <c r="E17" s="23">
        <v>1</v>
      </c>
      <c r="F17" s="99">
        <v>35000</v>
      </c>
      <c r="G17" s="14" t="s">
        <v>152</v>
      </c>
      <c r="H17" s="25" t="s">
        <v>78</v>
      </c>
      <c r="I17" s="25" t="s">
        <v>23</v>
      </c>
      <c r="J17" s="16" t="s">
        <v>18</v>
      </c>
      <c r="K17" s="75" t="s">
        <v>47</v>
      </c>
      <c r="L17" s="34" t="s">
        <v>48</v>
      </c>
    </row>
    <row r="18" spans="1:12" ht="43.5">
      <c r="A18" s="93">
        <v>13</v>
      </c>
      <c r="B18" s="46" t="s">
        <v>114</v>
      </c>
      <c r="C18" s="46" t="s">
        <v>93</v>
      </c>
      <c r="D18" s="26">
        <v>40000</v>
      </c>
      <c r="E18" s="23">
        <v>1</v>
      </c>
      <c r="F18" s="99">
        <v>40000</v>
      </c>
      <c r="G18" s="14" t="s">
        <v>153</v>
      </c>
      <c r="H18" s="25" t="s">
        <v>68</v>
      </c>
      <c r="I18" s="25" t="s">
        <v>23</v>
      </c>
      <c r="J18" s="16" t="s">
        <v>18</v>
      </c>
      <c r="K18" s="75" t="s">
        <v>47</v>
      </c>
      <c r="L18" s="34" t="s">
        <v>48</v>
      </c>
    </row>
    <row r="19" spans="1:12" ht="43.5">
      <c r="A19" s="93">
        <v>14</v>
      </c>
      <c r="B19" s="22" t="s">
        <v>113</v>
      </c>
      <c r="C19" s="46" t="s">
        <v>93</v>
      </c>
      <c r="D19" s="18">
        <v>70000</v>
      </c>
      <c r="E19" s="23">
        <v>1</v>
      </c>
      <c r="F19" s="99">
        <v>70000</v>
      </c>
      <c r="G19" s="14" t="s">
        <v>67</v>
      </c>
      <c r="H19" s="25" t="s">
        <v>68</v>
      </c>
      <c r="I19" s="25" t="s">
        <v>23</v>
      </c>
      <c r="J19" s="16" t="s">
        <v>18</v>
      </c>
      <c r="K19" s="75" t="s">
        <v>47</v>
      </c>
      <c r="L19" s="34" t="s">
        <v>48</v>
      </c>
    </row>
    <row r="20" spans="1:12" ht="43.5">
      <c r="A20" s="93">
        <v>15</v>
      </c>
      <c r="B20" s="46" t="s">
        <v>112</v>
      </c>
      <c r="C20" s="46" t="s">
        <v>93</v>
      </c>
      <c r="D20" s="26">
        <v>70000</v>
      </c>
      <c r="E20" s="23">
        <v>1</v>
      </c>
      <c r="F20" s="99">
        <v>70000</v>
      </c>
      <c r="G20" s="14" t="s">
        <v>56</v>
      </c>
      <c r="H20" s="25" t="s">
        <v>23</v>
      </c>
      <c r="I20" s="25" t="s">
        <v>23</v>
      </c>
      <c r="J20" s="16" t="s">
        <v>18</v>
      </c>
      <c r="K20" s="75" t="s">
        <v>47</v>
      </c>
      <c r="L20" s="34" t="s">
        <v>48</v>
      </c>
    </row>
    <row r="21" spans="1:12" ht="43.5">
      <c r="A21" s="93">
        <v>16</v>
      </c>
      <c r="B21" s="46" t="s">
        <v>111</v>
      </c>
      <c r="C21" s="46" t="s">
        <v>93</v>
      </c>
      <c r="D21" s="26">
        <v>25000</v>
      </c>
      <c r="E21" s="23">
        <v>1</v>
      </c>
      <c r="F21" s="99">
        <v>25000</v>
      </c>
      <c r="G21" s="14" t="s">
        <v>177</v>
      </c>
      <c r="H21" s="25" t="s">
        <v>68</v>
      </c>
      <c r="I21" s="25" t="s">
        <v>23</v>
      </c>
      <c r="J21" s="16" t="s">
        <v>18</v>
      </c>
      <c r="K21" s="75" t="s">
        <v>47</v>
      </c>
      <c r="L21" s="34" t="s">
        <v>48</v>
      </c>
    </row>
    <row r="22" spans="1:12" ht="43.5">
      <c r="A22" s="93">
        <v>17</v>
      </c>
      <c r="B22" s="22" t="s">
        <v>113</v>
      </c>
      <c r="C22" s="46" t="s">
        <v>93</v>
      </c>
      <c r="D22" s="18">
        <v>70000</v>
      </c>
      <c r="E22" s="23">
        <v>1</v>
      </c>
      <c r="F22" s="99">
        <v>70000</v>
      </c>
      <c r="G22" s="14" t="s">
        <v>177</v>
      </c>
      <c r="H22" s="25" t="s">
        <v>68</v>
      </c>
      <c r="I22" s="25" t="s">
        <v>23</v>
      </c>
      <c r="J22" s="16" t="s">
        <v>18</v>
      </c>
      <c r="K22" s="75" t="s">
        <v>47</v>
      </c>
      <c r="L22" s="34" t="s">
        <v>48</v>
      </c>
    </row>
    <row r="23" spans="1:12" ht="43.5">
      <c r="A23" s="93">
        <v>18</v>
      </c>
      <c r="B23" s="46" t="s">
        <v>112</v>
      </c>
      <c r="C23" s="46" t="s">
        <v>93</v>
      </c>
      <c r="D23" s="26">
        <v>70000</v>
      </c>
      <c r="E23" s="23">
        <v>1</v>
      </c>
      <c r="F23" s="99">
        <v>70000</v>
      </c>
      <c r="G23" s="14" t="s">
        <v>171</v>
      </c>
      <c r="H23" s="25" t="s">
        <v>26</v>
      </c>
      <c r="I23" s="25" t="s">
        <v>23</v>
      </c>
      <c r="J23" s="16" t="s">
        <v>18</v>
      </c>
      <c r="K23" s="75" t="s">
        <v>47</v>
      </c>
      <c r="L23" s="34" t="s">
        <v>48</v>
      </c>
    </row>
    <row r="24" spans="1:12" ht="43.5">
      <c r="A24" s="93">
        <v>19</v>
      </c>
      <c r="B24" s="46" t="s">
        <v>111</v>
      </c>
      <c r="C24" s="46" t="s">
        <v>93</v>
      </c>
      <c r="D24" s="26">
        <v>25000</v>
      </c>
      <c r="E24" s="23">
        <v>1</v>
      </c>
      <c r="F24" s="99">
        <v>25000</v>
      </c>
      <c r="G24" s="14" t="s">
        <v>153</v>
      </c>
      <c r="H24" s="25" t="s">
        <v>68</v>
      </c>
      <c r="I24" s="25" t="s">
        <v>23</v>
      </c>
      <c r="J24" s="16" t="s">
        <v>18</v>
      </c>
      <c r="K24" s="75" t="s">
        <v>47</v>
      </c>
      <c r="L24" s="34" t="s">
        <v>48</v>
      </c>
    </row>
    <row r="25" spans="1:12" ht="43.5">
      <c r="A25" s="93">
        <v>20</v>
      </c>
      <c r="B25" s="22" t="s">
        <v>113</v>
      </c>
      <c r="C25" s="46" t="s">
        <v>93</v>
      </c>
      <c r="D25" s="18">
        <v>70000</v>
      </c>
      <c r="E25" s="23">
        <v>1</v>
      </c>
      <c r="F25" s="99">
        <v>70000</v>
      </c>
      <c r="G25" s="14" t="s">
        <v>153</v>
      </c>
      <c r="H25" s="25" t="s">
        <v>68</v>
      </c>
      <c r="I25" s="25" t="s">
        <v>23</v>
      </c>
      <c r="J25" s="16" t="s">
        <v>18</v>
      </c>
      <c r="K25" s="75" t="s">
        <v>47</v>
      </c>
      <c r="L25" s="34" t="s">
        <v>48</v>
      </c>
    </row>
    <row r="26" spans="1:12" ht="43.5">
      <c r="A26" s="93">
        <v>21</v>
      </c>
      <c r="B26" s="46" t="s">
        <v>112</v>
      </c>
      <c r="C26" s="46" t="s">
        <v>93</v>
      </c>
      <c r="D26" s="26">
        <v>70000</v>
      </c>
      <c r="E26" s="23">
        <v>1</v>
      </c>
      <c r="F26" s="99">
        <v>70000</v>
      </c>
      <c r="G26" s="14" t="s">
        <v>172</v>
      </c>
      <c r="H26" s="25" t="s">
        <v>22</v>
      </c>
      <c r="I26" s="25" t="s">
        <v>23</v>
      </c>
      <c r="J26" s="16" t="s">
        <v>18</v>
      </c>
      <c r="K26" s="75" t="s">
        <v>47</v>
      </c>
      <c r="L26" s="34" t="s">
        <v>48</v>
      </c>
    </row>
    <row r="27" spans="1:12" ht="43.5">
      <c r="A27" s="93">
        <v>22</v>
      </c>
      <c r="B27" s="46" t="s">
        <v>111</v>
      </c>
      <c r="C27" s="46" t="s">
        <v>93</v>
      </c>
      <c r="D27" s="26">
        <v>25000</v>
      </c>
      <c r="E27" s="23">
        <v>1</v>
      </c>
      <c r="F27" s="99">
        <v>25000</v>
      </c>
      <c r="G27" s="14" t="s">
        <v>152</v>
      </c>
      <c r="H27" s="25" t="s">
        <v>78</v>
      </c>
      <c r="I27" s="25" t="s">
        <v>23</v>
      </c>
      <c r="J27" s="16" t="s">
        <v>18</v>
      </c>
      <c r="K27" s="75" t="s">
        <v>47</v>
      </c>
      <c r="L27" s="34" t="s">
        <v>48</v>
      </c>
    </row>
    <row r="28" spans="1:12" ht="43.5">
      <c r="A28" s="93">
        <v>23</v>
      </c>
      <c r="B28" s="22" t="s">
        <v>113</v>
      </c>
      <c r="C28" s="46" t="s">
        <v>93</v>
      </c>
      <c r="D28" s="18">
        <v>70000</v>
      </c>
      <c r="E28" s="23">
        <v>1</v>
      </c>
      <c r="F28" s="99">
        <v>70000</v>
      </c>
      <c r="G28" s="14" t="s">
        <v>77</v>
      </c>
      <c r="H28" s="25" t="s">
        <v>78</v>
      </c>
      <c r="I28" s="25" t="s">
        <v>23</v>
      </c>
      <c r="J28" s="16" t="s">
        <v>18</v>
      </c>
      <c r="K28" s="75" t="s">
        <v>47</v>
      </c>
      <c r="L28" s="34" t="s">
        <v>48</v>
      </c>
    </row>
    <row r="29" spans="1:12" ht="43.5">
      <c r="A29" s="93">
        <v>24</v>
      </c>
      <c r="B29" s="46" t="s">
        <v>112</v>
      </c>
      <c r="C29" s="46" t="s">
        <v>93</v>
      </c>
      <c r="D29" s="26">
        <v>70000</v>
      </c>
      <c r="E29" s="23">
        <v>1</v>
      </c>
      <c r="F29" s="99">
        <v>70000</v>
      </c>
      <c r="G29" s="14" t="s">
        <v>177</v>
      </c>
      <c r="H29" s="25" t="s">
        <v>68</v>
      </c>
      <c r="I29" s="25" t="s">
        <v>23</v>
      </c>
      <c r="J29" s="16" t="s">
        <v>18</v>
      </c>
      <c r="K29" s="75" t="s">
        <v>47</v>
      </c>
      <c r="L29" s="34" t="s">
        <v>48</v>
      </c>
    </row>
    <row r="30" spans="1:12" ht="43.5">
      <c r="A30" s="93">
        <v>25</v>
      </c>
      <c r="B30" s="22" t="s">
        <v>113</v>
      </c>
      <c r="C30" s="46" t="s">
        <v>93</v>
      </c>
      <c r="D30" s="18">
        <v>70000</v>
      </c>
      <c r="E30" s="23">
        <v>1</v>
      </c>
      <c r="F30" s="99">
        <v>70000</v>
      </c>
      <c r="G30" s="14" t="s">
        <v>152</v>
      </c>
      <c r="H30" s="25" t="s">
        <v>78</v>
      </c>
      <c r="I30" s="25" t="s">
        <v>23</v>
      </c>
      <c r="J30" s="16" t="s">
        <v>18</v>
      </c>
      <c r="K30" s="75" t="s">
        <v>47</v>
      </c>
      <c r="L30" s="34" t="s">
        <v>48</v>
      </c>
    </row>
    <row r="31" spans="1:12" ht="43.5">
      <c r="A31" s="93">
        <v>26</v>
      </c>
      <c r="B31" s="46" t="s">
        <v>112</v>
      </c>
      <c r="C31" s="46" t="s">
        <v>93</v>
      </c>
      <c r="D31" s="26">
        <v>70000</v>
      </c>
      <c r="E31" s="23">
        <v>1</v>
      </c>
      <c r="F31" s="99">
        <v>70000</v>
      </c>
      <c r="G31" s="14" t="s">
        <v>77</v>
      </c>
      <c r="H31" s="25" t="s">
        <v>78</v>
      </c>
      <c r="I31" s="25" t="s">
        <v>23</v>
      </c>
      <c r="J31" s="16" t="s">
        <v>18</v>
      </c>
      <c r="K31" s="75" t="s">
        <v>47</v>
      </c>
      <c r="L31" s="34" t="s">
        <v>48</v>
      </c>
    </row>
    <row r="32" spans="1:12">
      <c r="F32" s="97">
        <f>SUM(F6:F31)</f>
        <v>1570900</v>
      </c>
    </row>
    <row r="34" spans="2:2" ht="21.75">
      <c r="B34" s="90" t="s">
        <v>209</v>
      </c>
    </row>
  </sheetData>
  <mergeCells count="1">
    <mergeCell ref="B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10" workbookViewId="0">
      <selection activeCell="A6" sqref="A6:A17"/>
    </sheetView>
  </sheetViews>
  <sheetFormatPr defaultRowHeight="14.25"/>
  <cols>
    <col min="2" max="2" width="35.5" customWidth="1"/>
    <col min="7" max="7" width="18.12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53" t="s">
        <v>58</v>
      </c>
      <c r="C6" s="49" t="s">
        <v>3</v>
      </c>
      <c r="D6" s="51">
        <v>127800</v>
      </c>
      <c r="E6" s="52">
        <v>1</v>
      </c>
      <c r="F6" s="51">
        <v>127800</v>
      </c>
      <c r="G6" s="40" t="s">
        <v>59</v>
      </c>
      <c r="H6" s="40" t="s">
        <v>60</v>
      </c>
      <c r="I6" s="40" t="s">
        <v>35</v>
      </c>
      <c r="J6" s="40" t="s">
        <v>18</v>
      </c>
      <c r="K6" s="28" t="s">
        <v>47</v>
      </c>
      <c r="L6" s="34" t="s">
        <v>48</v>
      </c>
    </row>
    <row r="7" spans="1:12" ht="43.5">
      <c r="A7" s="93">
        <v>2</v>
      </c>
      <c r="B7" s="22" t="s">
        <v>113</v>
      </c>
      <c r="C7" s="46" t="s">
        <v>93</v>
      </c>
      <c r="D7" s="18">
        <v>70000</v>
      </c>
      <c r="E7" s="13">
        <v>1</v>
      </c>
      <c r="F7" s="17">
        <v>70000</v>
      </c>
      <c r="G7" s="14" t="s">
        <v>160</v>
      </c>
      <c r="H7" s="15" t="s">
        <v>161</v>
      </c>
      <c r="I7" s="15" t="s">
        <v>35</v>
      </c>
      <c r="J7" s="16" t="s">
        <v>18</v>
      </c>
      <c r="K7" s="75" t="s">
        <v>47</v>
      </c>
      <c r="L7" s="34" t="s">
        <v>48</v>
      </c>
    </row>
    <row r="8" spans="1:12" ht="43.5">
      <c r="A8" s="93">
        <v>3</v>
      </c>
      <c r="B8" s="22" t="s">
        <v>113</v>
      </c>
      <c r="C8" s="46" t="s">
        <v>93</v>
      </c>
      <c r="D8" s="18">
        <v>70000</v>
      </c>
      <c r="E8" s="13">
        <v>1</v>
      </c>
      <c r="F8" s="17">
        <v>70000</v>
      </c>
      <c r="G8" s="14" t="s">
        <v>162</v>
      </c>
      <c r="H8" s="15" t="s">
        <v>60</v>
      </c>
      <c r="I8" s="15" t="s">
        <v>35</v>
      </c>
      <c r="J8" s="16" t="s">
        <v>18</v>
      </c>
      <c r="K8" s="75" t="s">
        <v>47</v>
      </c>
      <c r="L8" s="34" t="s">
        <v>48</v>
      </c>
    </row>
    <row r="9" spans="1:12" ht="43.5">
      <c r="A9" s="93">
        <v>4</v>
      </c>
      <c r="B9" s="22" t="s">
        <v>113</v>
      </c>
      <c r="C9" s="46" t="s">
        <v>93</v>
      </c>
      <c r="D9" s="18">
        <v>70000</v>
      </c>
      <c r="E9" s="13">
        <v>1</v>
      </c>
      <c r="F9" s="17">
        <v>70000</v>
      </c>
      <c r="G9" s="14" t="s">
        <v>59</v>
      </c>
      <c r="H9" s="15" t="s">
        <v>60</v>
      </c>
      <c r="I9" s="15" t="s">
        <v>35</v>
      </c>
      <c r="J9" s="16" t="s">
        <v>18</v>
      </c>
      <c r="K9" s="75" t="s">
        <v>47</v>
      </c>
      <c r="L9" s="34" t="s">
        <v>48</v>
      </c>
    </row>
    <row r="10" spans="1:12" ht="43.5">
      <c r="A10" s="93">
        <v>5</v>
      </c>
      <c r="B10" s="19" t="s">
        <v>103</v>
      </c>
      <c r="C10" s="46" t="s">
        <v>93</v>
      </c>
      <c r="D10" s="20">
        <v>35000</v>
      </c>
      <c r="E10" s="13">
        <v>1</v>
      </c>
      <c r="F10" s="17">
        <v>35000</v>
      </c>
      <c r="G10" s="76" t="s">
        <v>162</v>
      </c>
      <c r="H10" s="15" t="s">
        <v>60</v>
      </c>
      <c r="I10" s="15" t="s">
        <v>35</v>
      </c>
      <c r="J10" s="16" t="s">
        <v>18</v>
      </c>
      <c r="K10" s="75" t="s">
        <v>47</v>
      </c>
      <c r="L10" s="34" t="s">
        <v>48</v>
      </c>
    </row>
    <row r="11" spans="1:12" ht="43.5">
      <c r="A11" s="93">
        <v>6</v>
      </c>
      <c r="B11" s="46" t="s">
        <v>114</v>
      </c>
      <c r="C11" s="46" t="s">
        <v>93</v>
      </c>
      <c r="D11" s="18">
        <v>40000</v>
      </c>
      <c r="E11" s="13">
        <v>1</v>
      </c>
      <c r="F11" s="17">
        <v>40000</v>
      </c>
      <c r="G11" s="14" t="s">
        <v>160</v>
      </c>
      <c r="H11" s="15" t="s">
        <v>161</v>
      </c>
      <c r="I11" s="15" t="s">
        <v>35</v>
      </c>
      <c r="J11" s="16" t="s">
        <v>18</v>
      </c>
      <c r="K11" s="75" t="s">
        <v>47</v>
      </c>
      <c r="L11" s="34" t="s">
        <v>48</v>
      </c>
    </row>
    <row r="12" spans="1:12" ht="43.5">
      <c r="A12" s="93">
        <v>7</v>
      </c>
      <c r="B12" s="46" t="s">
        <v>112</v>
      </c>
      <c r="C12" s="46" t="s">
        <v>93</v>
      </c>
      <c r="D12" s="18">
        <v>70000</v>
      </c>
      <c r="E12" s="13">
        <v>1</v>
      </c>
      <c r="F12" s="17">
        <v>70000</v>
      </c>
      <c r="G12" s="14" t="s">
        <v>162</v>
      </c>
      <c r="H12" s="15" t="s">
        <v>60</v>
      </c>
      <c r="I12" s="15" t="s">
        <v>35</v>
      </c>
      <c r="J12" s="16" t="s">
        <v>18</v>
      </c>
      <c r="K12" s="75" t="s">
        <v>47</v>
      </c>
      <c r="L12" s="34" t="s">
        <v>48</v>
      </c>
    </row>
    <row r="13" spans="1:12" ht="43.5">
      <c r="A13" s="93">
        <v>8</v>
      </c>
      <c r="B13" s="46" t="s">
        <v>175</v>
      </c>
      <c r="C13" s="46" t="s">
        <v>93</v>
      </c>
      <c r="D13" s="18">
        <v>20000</v>
      </c>
      <c r="E13" s="13">
        <v>1</v>
      </c>
      <c r="F13" s="17">
        <v>20000</v>
      </c>
      <c r="G13" s="14" t="s">
        <v>162</v>
      </c>
      <c r="H13" s="15" t="s">
        <v>60</v>
      </c>
      <c r="I13" s="15" t="s">
        <v>35</v>
      </c>
      <c r="J13" s="16" t="s">
        <v>18</v>
      </c>
      <c r="K13" s="75" t="s">
        <v>47</v>
      </c>
      <c r="L13" s="34" t="s">
        <v>48</v>
      </c>
    </row>
    <row r="14" spans="1:12" ht="43.5">
      <c r="A14" s="93">
        <v>9</v>
      </c>
      <c r="B14" s="46" t="s">
        <v>175</v>
      </c>
      <c r="C14" s="46" t="s">
        <v>93</v>
      </c>
      <c r="D14" s="18">
        <v>20000</v>
      </c>
      <c r="E14" s="13">
        <v>1</v>
      </c>
      <c r="F14" s="17">
        <v>20000</v>
      </c>
      <c r="G14" s="14" t="s">
        <v>59</v>
      </c>
      <c r="H14" s="15" t="s">
        <v>60</v>
      </c>
      <c r="I14" s="15" t="s">
        <v>35</v>
      </c>
      <c r="J14" s="16" t="s">
        <v>18</v>
      </c>
      <c r="K14" s="75" t="s">
        <v>47</v>
      </c>
      <c r="L14" s="34" t="s">
        <v>48</v>
      </c>
    </row>
    <row r="15" spans="1:12" ht="43.5">
      <c r="A15" s="93">
        <v>10</v>
      </c>
      <c r="B15" s="46" t="s">
        <v>114</v>
      </c>
      <c r="C15" s="46" t="s">
        <v>93</v>
      </c>
      <c r="D15" s="18">
        <v>40000</v>
      </c>
      <c r="E15" s="13">
        <v>1</v>
      </c>
      <c r="F15" s="17">
        <v>40000</v>
      </c>
      <c r="G15" s="76" t="s">
        <v>162</v>
      </c>
      <c r="H15" s="15" t="s">
        <v>60</v>
      </c>
      <c r="I15" s="15" t="s">
        <v>35</v>
      </c>
      <c r="J15" s="16" t="s">
        <v>18</v>
      </c>
      <c r="K15" s="75" t="s">
        <v>47</v>
      </c>
      <c r="L15" s="34" t="s">
        <v>48</v>
      </c>
    </row>
    <row r="16" spans="1:12" ht="43.5">
      <c r="A16" s="93">
        <v>11</v>
      </c>
      <c r="B16" s="46" t="s">
        <v>114</v>
      </c>
      <c r="C16" s="46" t="s">
        <v>93</v>
      </c>
      <c r="D16" s="18">
        <v>40000</v>
      </c>
      <c r="E16" s="13">
        <v>1</v>
      </c>
      <c r="F16" s="17">
        <v>40000</v>
      </c>
      <c r="G16" s="14" t="s">
        <v>59</v>
      </c>
      <c r="H16" s="15" t="s">
        <v>60</v>
      </c>
      <c r="I16" s="15" t="s">
        <v>35</v>
      </c>
      <c r="J16" s="16" t="s">
        <v>18</v>
      </c>
      <c r="K16" s="75" t="s">
        <v>47</v>
      </c>
      <c r="L16" s="34" t="s">
        <v>48</v>
      </c>
    </row>
    <row r="17" spans="1:12" ht="43.5">
      <c r="A17" s="93">
        <v>12</v>
      </c>
      <c r="B17" s="46" t="s">
        <v>175</v>
      </c>
      <c r="C17" s="46" t="s">
        <v>93</v>
      </c>
      <c r="D17" s="18">
        <v>20000</v>
      </c>
      <c r="E17" s="13">
        <v>1</v>
      </c>
      <c r="F17" s="17">
        <v>20000</v>
      </c>
      <c r="G17" s="14" t="s">
        <v>160</v>
      </c>
      <c r="H17" s="15" t="s">
        <v>161</v>
      </c>
      <c r="I17" s="15" t="s">
        <v>35</v>
      </c>
      <c r="J17" s="15" t="s">
        <v>18</v>
      </c>
      <c r="K17" s="75" t="s">
        <v>47</v>
      </c>
      <c r="L17" s="34" t="s">
        <v>48</v>
      </c>
    </row>
    <row r="18" spans="1:12">
      <c r="F18" s="85">
        <f>SUM(F6:F17)</f>
        <v>622800</v>
      </c>
    </row>
  </sheetData>
  <mergeCells count="1">
    <mergeCell ref="B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4" workbookViewId="0">
      <selection activeCell="F6" sqref="F6:F36"/>
    </sheetView>
  </sheetViews>
  <sheetFormatPr defaultRowHeight="14.25"/>
  <cols>
    <col min="2" max="2" width="38.75" customWidth="1"/>
    <col min="7" max="7" width="16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40" t="s">
        <v>44</v>
      </c>
      <c r="C6" s="49" t="s">
        <v>3</v>
      </c>
      <c r="D6" s="51">
        <v>98300</v>
      </c>
      <c r="E6" s="52">
        <v>1</v>
      </c>
      <c r="F6" s="98">
        <v>98300</v>
      </c>
      <c r="G6" s="40" t="s">
        <v>53</v>
      </c>
      <c r="H6" s="40" t="s">
        <v>54</v>
      </c>
      <c r="I6" s="40" t="s">
        <v>55</v>
      </c>
      <c r="J6" s="40" t="s">
        <v>18</v>
      </c>
      <c r="K6" s="28" t="s">
        <v>47</v>
      </c>
      <c r="L6" s="34" t="s">
        <v>48</v>
      </c>
    </row>
    <row r="7" spans="1:12" ht="43.5">
      <c r="A7" s="93">
        <v>2</v>
      </c>
      <c r="B7" s="22" t="s">
        <v>113</v>
      </c>
      <c r="C7" s="46" t="s">
        <v>93</v>
      </c>
      <c r="D7" s="18">
        <v>70000</v>
      </c>
      <c r="E7" s="13">
        <v>1</v>
      </c>
      <c r="F7" s="99">
        <v>70000</v>
      </c>
      <c r="G7" s="14" t="s">
        <v>140</v>
      </c>
      <c r="H7" s="15" t="s">
        <v>141</v>
      </c>
      <c r="I7" s="15" t="s">
        <v>55</v>
      </c>
      <c r="J7" s="16" t="s">
        <v>18</v>
      </c>
      <c r="K7" s="75" t="s">
        <v>47</v>
      </c>
      <c r="L7" s="34" t="s">
        <v>48</v>
      </c>
    </row>
    <row r="8" spans="1:12" ht="43.5">
      <c r="A8" s="93">
        <v>3</v>
      </c>
      <c r="B8" s="46" t="s">
        <v>112</v>
      </c>
      <c r="C8" s="46" t="s">
        <v>93</v>
      </c>
      <c r="D8" s="17">
        <v>70000</v>
      </c>
      <c r="E8" s="13">
        <v>1</v>
      </c>
      <c r="F8" s="99">
        <v>70000</v>
      </c>
      <c r="G8" s="14" t="s">
        <v>142</v>
      </c>
      <c r="H8" s="15" t="s">
        <v>143</v>
      </c>
      <c r="I8" s="15" t="s">
        <v>55</v>
      </c>
      <c r="J8" s="16" t="s">
        <v>18</v>
      </c>
      <c r="K8" s="75" t="s">
        <v>47</v>
      </c>
      <c r="L8" s="34" t="s">
        <v>48</v>
      </c>
    </row>
    <row r="9" spans="1:12" ht="43.5">
      <c r="A9" s="93">
        <v>4</v>
      </c>
      <c r="B9" s="22" t="s">
        <v>113</v>
      </c>
      <c r="C9" s="46" t="s">
        <v>93</v>
      </c>
      <c r="D9" s="18">
        <v>70000</v>
      </c>
      <c r="E9" s="13">
        <v>1</v>
      </c>
      <c r="F9" s="99">
        <v>70000</v>
      </c>
      <c r="G9" s="14" t="s">
        <v>144</v>
      </c>
      <c r="H9" s="15" t="s">
        <v>145</v>
      </c>
      <c r="I9" s="15" t="s">
        <v>55</v>
      </c>
      <c r="J9" s="16" t="s">
        <v>18</v>
      </c>
      <c r="K9" s="75" t="s">
        <v>47</v>
      </c>
      <c r="L9" s="34" t="s">
        <v>48</v>
      </c>
    </row>
    <row r="10" spans="1:12" ht="43.5">
      <c r="A10" s="93">
        <v>5</v>
      </c>
      <c r="B10" s="19" t="s">
        <v>103</v>
      </c>
      <c r="C10" s="46" t="s">
        <v>93</v>
      </c>
      <c r="D10" s="20">
        <v>35000</v>
      </c>
      <c r="E10" s="13">
        <v>1</v>
      </c>
      <c r="F10" s="99">
        <v>35000</v>
      </c>
      <c r="G10" s="14" t="s">
        <v>146</v>
      </c>
      <c r="H10" s="15" t="s">
        <v>147</v>
      </c>
      <c r="I10" s="15" t="s">
        <v>55</v>
      </c>
      <c r="J10" s="16" t="s">
        <v>18</v>
      </c>
      <c r="K10" s="75" t="s">
        <v>47</v>
      </c>
      <c r="L10" s="34" t="s">
        <v>48</v>
      </c>
    </row>
    <row r="11" spans="1:12" ht="65.25">
      <c r="A11" s="93">
        <v>6</v>
      </c>
      <c r="B11" s="22" t="s">
        <v>113</v>
      </c>
      <c r="C11" s="46" t="s">
        <v>93</v>
      </c>
      <c r="D11" s="18">
        <v>70000</v>
      </c>
      <c r="E11" s="13">
        <v>1</v>
      </c>
      <c r="F11" s="99">
        <v>70000</v>
      </c>
      <c r="G11" s="14" t="s">
        <v>148</v>
      </c>
      <c r="H11" s="15" t="s">
        <v>54</v>
      </c>
      <c r="I11" s="15" t="s">
        <v>55</v>
      </c>
      <c r="J11" s="16" t="s">
        <v>18</v>
      </c>
      <c r="K11" s="75" t="s">
        <v>47</v>
      </c>
      <c r="L11" s="34" t="s">
        <v>48</v>
      </c>
    </row>
    <row r="12" spans="1:12" ht="43.5">
      <c r="A12" s="93">
        <v>7</v>
      </c>
      <c r="B12" s="19" t="s">
        <v>103</v>
      </c>
      <c r="C12" s="46" t="s">
        <v>93</v>
      </c>
      <c r="D12" s="20">
        <v>35000</v>
      </c>
      <c r="E12" s="13">
        <v>1</v>
      </c>
      <c r="F12" s="99">
        <v>35000</v>
      </c>
      <c r="G12" s="14" t="s">
        <v>149</v>
      </c>
      <c r="H12" s="15" t="s">
        <v>150</v>
      </c>
      <c r="I12" s="15" t="s">
        <v>55</v>
      </c>
      <c r="J12" s="16" t="s">
        <v>18</v>
      </c>
      <c r="K12" s="75" t="s">
        <v>47</v>
      </c>
      <c r="L12" s="34" t="s">
        <v>48</v>
      </c>
    </row>
    <row r="13" spans="1:12" ht="65.25">
      <c r="A13" s="93">
        <v>8</v>
      </c>
      <c r="B13" s="22" t="s">
        <v>113</v>
      </c>
      <c r="C13" s="46" t="s">
        <v>93</v>
      </c>
      <c r="D13" s="18">
        <v>70000</v>
      </c>
      <c r="E13" s="13">
        <v>1</v>
      </c>
      <c r="F13" s="99">
        <v>70000</v>
      </c>
      <c r="G13" s="14" t="s">
        <v>151</v>
      </c>
      <c r="H13" s="15" t="s">
        <v>150</v>
      </c>
      <c r="I13" s="15" t="s">
        <v>55</v>
      </c>
      <c r="J13" s="16" t="s">
        <v>18</v>
      </c>
      <c r="K13" s="75" t="s">
        <v>47</v>
      </c>
      <c r="L13" s="34" t="s">
        <v>48</v>
      </c>
    </row>
    <row r="14" spans="1:12" ht="43.5">
      <c r="A14" s="93">
        <v>9</v>
      </c>
      <c r="B14" s="19" t="s">
        <v>165</v>
      </c>
      <c r="C14" s="46" t="s">
        <v>93</v>
      </c>
      <c r="D14" s="17">
        <v>95000</v>
      </c>
      <c r="E14" s="13">
        <v>1</v>
      </c>
      <c r="F14" s="99">
        <v>95000</v>
      </c>
      <c r="G14" s="14" t="s">
        <v>166</v>
      </c>
      <c r="H14" s="15" t="s">
        <v>167</v>
      </c>
      <c r="I14" s="15" t="s">
        <v>55</v>
      </c>
      <c r="J14" s="16" t="s">
        <v>18</v>
      </c>
      <c r="K14" s="75" t="s">
        <v>47</v>
      </c>
      <c r="L14" s="34" t="s">
        <v>48</v>
      </c>
    </row>
    <row r="15" spans="1:12" ht="43.5">
      <c r="A15" s="93">
        <v>10</v>
      </c>
      <c r="B15" s="19" t="s">
        <v>103</v>
      </c>
      <c r="C15" s="46" t="s">
        <v>93</v>
      </c>
      <c r="D15" s="20">
        <v>35000</v>
      </c>
      <c r="E15" s="13">
        <v>1</v>
      </c>
      <c r="F15" s="99">
        <v>35000</v>
      </c>
      <c r="G15" s="14" t="s">
        <v>168</v>
      </c>
      <c r="H15" s="15" t="s">
        <v>169</v>
      </c>
      <c r="I15" s="15" t="s">
        <v>55</v>
      </c>
      <c r="J15" s="16" t="s">
        <v>18</v>
      </c>
      <c r="K15" s="75" t="s">
        <v>47</v>
      </c>
      <c r="L15" s="34" t="s">
        <v>48</v>
      </c>
    </row>
    <row r="16" spans="1:12" ht="43.5">
      <c r="A16" s="93">
        <v>11</v>
      </c>
      <c r="B16" s="19" t="s">
        <v>103</v>
      </c>
      <c r="C16" s="46" t="s">
        <v>93</v>
      </c>
      <c r="D16" s="20">
        <v>35000</v>
      </c>
      <c r="E16" s="13">
        <v>1</v>
      </c>
      <c r="F16" s="99">
        <v>35000</v>
      </c>
      <c r="G16" s="14" t="s">
        <v>140</v>
      </c>
      <c r="H16" s="15" t="s">
        <v>141</v>
      </c>
      <c r="I16" s="15" t="s">
        <v>55</v>
      </c>
      <c r="J16" s="16" t="s">
        <v>18</v>
      </c>
      <c r="K16" s="75" t="s">
        <v>47</v>
      </c>
      <c r="L16" s="34" t="s">
        <v>48</v>
      </c>
    </row>
    <row r="17" spans="1:12" ht="43.5">
      <c r="A17" s="93">
        <v>12</v>
      </c>
      <c r="B17" s="19" t="s">
        <v>103</v>
      </c>
      <c r="C17" s="46" t="s">
        <v>93</v>
      </c>
      <c r="D17" s="20">
        <v>35000</v>
      </c>
      <c r="E17" s="13">
        <v>1</v>
      </c>
      <c r="F17" s="99">
        <v>35000</v>
      </c>
      <c r="G17" s="14" t="s">
        <v>144</v>
      </c>
      <c r="H17" s="15" t="s">
        <v>145</v>
      </c>
      <c r="I17" s="15" t="s">
        <v>55</v>
      </c>
      <c r="J17" s="16" t="s">
        <v>18</v>
      </c>
      <c r="K17" s="75" t="s">
        <v>47</v>
      </c>
      <c r="L17" s="34" t="s">
        <v>48</v>
      </c>
    </row>
    <row r="18" spans="1:12" ht="43.5">
      <c r="A18" s="93">
        <v>13</v>
      </c>
      <c r="B18" s="46" t="s">
        <v>112</v>
      </c>
      <c r="C18" s="46" t="s">
        <v>93</v>
      </c>
      <c r="D18" s="17">
        <v>70000</v>
      </c>
      <c r="E18" s="13">
        <v>1</v>
      </c>
      <c r="F18" s="99">
        <v>70000</v>
      </c>
      <c r="G18" s="14" t="s">
        <v>146</v>
      </c>
      <c r="H18" s="15" t="s">
        <v>147</v>
      </c>
      <c r="I18" s="15" t="s">
        <v>55</v>
      </c>
      <c r="J18" s="16" t="s">
        <v>18</v>
      </c>
      <c r="K18" s="75" t="s">
        <v>47</v>
      </c>
      <c r="L18" s="34" t="s">
        <v>48</v>
      </c>
    </row>
    <row r="19" spans="1:12" ht="65.25">
      <c r="A19" s="93">
        <v>14</v>
      </c>
      <c r="B19" s="19" t="s">
        <v>103</v>
      </c>
      <c r="C19" s="46" t="s">
        <v>93</v>
      </c>
      <c r="D19" s="20">
        <v>35000</v>
      </c>
      <c r="E19" s="13">
        <v>1</v>
      </c>
      <c r="F19" s="99">
        <v>35000</v>
      </c>
      <c r="G19" s="14" t="s">
        <v>148</v>
      </c>
      <c r="H19" s="15" t="s">
        <v>54</v>
      </c>
      <c r="I19" s="15" t="s">
        <v>55</v>
      </c>
      <c r="J19" s="16" t="s">
        <v>18</v>
      </c>
      <c r="K19" s="75" t="s">
        <v>47</v>
      </c>
      <c r="L19" s="34" t="s">
        <v>48</v>
      </c>
    </row>
    <row r="20" spans="1:12" ht="43.5">
      <c r="A20" s="93">
        <v>15</v>
      </c>
      <c r="B20" s="46" t="s">
        <v>112</v>
      </c>
      <c r="C20" s="46" t="s">
        <v>93</v>
      </c>
      <c r="D20" s="17">
        <v>70000</v>
      </c>
      <c r="E20" s="13">
        <v>1</v>
      </c>
      <c r="F20" s="99">
        <v>70000</v>
      </c>
      <c r="G20" s="14" t="s">
        <v>149</v>
      </c>
      <c r="H20" s="15" t="s">
        <v>150</v>
      </c>
      <c r="I20" s="15" t="s">
        <v>55</v>
      </c>
      <c r="J20" s="16" t="s">
        <v>18</v>
      </c>
      <c r="K20" s="75" t="s">
        <v>47</v>
      </c>
      <c r="L20" s="34" t="s">
        <v>48</v>
      </c>
    </row>
    <row r="21" spans="1:12" ht="65.25">
      <c r="A21" s="93">
        <v>16</v>
      </c>
      <c r="B21" s="19" t="s">
        <v>103</v>
      </c>
      <c r="C21" s="46" t="s">
        <v>93</v>
      </c>
      <c r="D21" s="20">
        <v>35000</v>
      </c>
      <c r="E21" s="13">
        <v>1</v>
      </c>
      <c r="F21" s="99">
        <v>35000</v>
      </c>
      <c r="G21" s="14" t="s">
        <v>151</v>
      </c>
      <c r="H21" s="15" t="s">
        <v>150</v>
      </c>
      <c r="I21" s="15" t="s">
        <v>55</v>
      </c>
      <c r="J21" s="16" t="s">
        <v>18</v>
      </c>
      <c r="K21" s="75" t="s">
        <v>47</v>
      </c>
      <c r="L21" s="34" t="s">
        <v>48</v>
      </c>
    </row>
    <row r="22" spans="1:12" ht="65.25">
      <c r="A22" s="93">
        <v>17</v>
      </c>
      <c r="B22" s="22" t="s">
        <v>113</v>
      </c>
      <c r="C22" s="46" t="s">
        <v>93</v>
      </c>
      <c r="D22" s="18">
        <v>70000</v>
      </c>
      <c r="E22" s="13">
        <v>1</v>
      </c>
      <c r="F22" s="99">
        <v>70000</v>
      </c>
      <c r="G22" s="14" t="s">
        <v>170</v>
      </c>
      <c r="H22" s="15" t="s">
        <v>150</v>
      </c>
      <c r="I22" s="15" t="s">
        <v>55</v>
      </c>
      <c r="J22" s="16" t="s">
        <v>18</v>
      </c>
      <c r="K22" s="75" t="s">
        <v>47</v>
      </c>
      <c r="L22" s="34" t="s">
        <v>48</v>
      </c>
    </row>
    <row r="23" spans="1:12" ht="43.5">
      <c r="A23" s="93">
        <v>18</v>
      </c>
      <c r="B23" s="46" t="s">
        <v>112</v>
      </c>
      <c r="C23" s="46" t="s">
        <v>93</v>
      </c>
      <c r="D23" s="17">
        <v>70000</v>
      </c>
      <c r="E23" s="13">
        <v>1</v>
      </c>
      <c r="F23" s="99">
        <v>70000</v>
      </c>
      <c r="G23" s="14" t="s">
        <v>166</v>
      </c>
      <c r="H23" s="15" t="s">
        <v>167</v>
      </c>
      <c r="I23" s="15" t="s">
        <v>55</v>
      </c>
      <c r="J23" s="16" t="s">
        <v>18</v>
      </c>
      <c r="K23" s="75" t="s">
        <v>47</v>
      </c>
      <c r="L23" s="34" t="s">
        <v>48</v>
      </c>
    </row>
    <row r="24" spans="1:12" ht="43.5">
      <c r="A24" s="93">
        <v>19</v>
      </c>
      <c r="B24" s="46" t="s">
        <v>112</v>
      </c>
      <c r="C24" s="46" t="s">
        <v>93</v>
      </c>
      <c r="D24" s="17">
        <v>70000</v>
      </c>
      <c r="E24" s="13">
        <v>1</v>
      </c>
      <c r="F24" s="99">
        <v>70000</v>
      </c>
      <c r="G24" s="14" t="s">
        <v>168</v>
      </c>
      <c r="H24" s="15" t="s">
        <v>169</v>
      </c>
      <c r="I24" s="15" t="s">
        <v>55</v>
      </c>
      <c r="J24" s="16" t="s">
        <v>18</v>
      </c>
      <c r="K24" s="75" t="s">
        <v>47</v>
      </c>
      <c r="L24" s="34" t="s">
        <v>48</v>
      </c>
    </row>
    <row r="25" spans="1:12" ht="43.5">
      <c r="A25" s="93">
        <v>20</v>
      </c>
      <c r="B25" s="46" t="s">
        <v>112</v>
      </c>
      <c r="C25" s="46" t="s">
        <v>93</v>
      </c>
      <c r="D25" s="17">
        <v>70000</v>
      </c>
      <c r="E25" s="13">
        <v>1</v>
      </c>
      <c r="F25" s="99">
        <v>70000</v>
      </c>
      <c r="G25" s="14" t="s">
        <v>140</v>
      </c>
      <c r="H25" s="15" t="s">
        <v>141</v>
      </c>
      <c r="I25" s="15" t="s">
        <v>55</v>
      </c>
      <c r="J25" s="16" t="s">
        <v>18</v>
      </c>
      <c r="K25" s="75" t="s">
        <v>47</v>
      </c>
      <c r="L25" s="34" t="s">
        <v>48</v>
      </c>
    </row>
    <row r="26" spans="1:12" ht="43.5">
      <c r="A26" s="93">
        <v>21</v>
      </c>
      <c r="B26" s="46" t="s">
        <v>112</v>
      </c>
      <c r="C26" s="46" t="s">
        <v>93</v>
      </c>
      <c r="D26" s="17">
        <v>70000</v>
      </c>
      <c r="E26" s="13">
        <v>1</v>
      </c>
      <c r="F26" s="99">
        <v>70000</v>
      </c>
      <c r="G26" s="14" t="s">
        <v>144</v>
      </c>
      <c r="H26" s="15" t="s">
        <v>145</v>
      </c>
      <c r="I26" s="15" t="s">
        <v>55</v>
      </c>
      <c r="J26" s="16" t="s">
        <v>18</v>
      </c>
      <c r="K26" s="75" t="s">
        <v>47</v>
      </c>
      <c r="L26" s="34" t="s">
        <v>48</v>
      </c>
    </row>
    <row r="27" spans="1:12" ht="43.5">
      <c r="A27" s="93">
        <v>22</v>
      </c>
      <c r="B27" s="46" t="s">
        <v>111</v>
      </c>
      <c r="C27" s="46" t="s">
        <v>93</v>
      </c>
      <c r="D27" s="17">
        <v>25000</v>
      </c>
      <c r="E27" s="13">
        <v>1</v>
      </c>
      <c r="F27" s="99">
        <v>25000</v>
      </c>
      <c r="G27" s="14" t="s">
        <v>146</v>
      </c>
      <c r="H27" s="15" t="s">
        <v>147</v>
      </c>
      <c r="I27" s="15" t="s">
        <v>55</v>
      </c>
      <c r="J27" s="16" t="s">
        <v>18</v>
      </c>
      <c r="K27" s="75" t="s">
        <v>47</v>
      </c>
      <c r="L27" s="34" t="s">
        <v>48</v>
      </c>
    </row>
    <row r="28" spans="1:12" ht="65.25">
      <c r="A28" s="93">
        <v>23</v>
      </c>
      <c r="B28" s="46" t="s">
        <v>112</v>
      </c>
      <c r="C28" s="46" t="s">
        <v>93</v>
      </c>
      <c r="D28" s="17">
        <v>70000</v>
      </c>
      <c r="E28" s="13">
        <v>1</v>
      </c>
      <c r="F28" s="99">
        <v>70000</v>
      </c>
      <c r="G28" s="14" t="s">
        <v>148</v>
      </c>
      <c r="H28" s="15" t="s">
        <v>54</v>
      </c>
      <c r="I28" s="15" t="s">
        <v>55</v>
      </c>
      <c r="J28" s="16" t="s">
        <v>18</v>
      </c>
      <c r="K28" s="75" t="s">
        <v>47</v>
      </c>
      <c r="L28" s="34" t="s">
        <v>48</v>
      </c>
    </row>
    <row r="29" spans="1:12" ht="65.25">
      <c r="A29" s="93">
        <v>24</v>
      </c>
      <c r="B29" s="46" t="s">
        <v>112</v>
      </c>
      <c r="C29" s="46" t="s">
        <v>93</v>
      </c>
      <c r="D29" s="17">
        <v>70000</v>
      </c>
      <c r="E29" s="13">
        <v>1</v>
      </c>
      <c r="F29" s="99">
        <v>70000</v>
      </c>
      <c r="G29" s="14" t="s">
        <v>151</v>
      </c>
      <c r="H29" s="15" t="s">
        <v>150</v>
      </c>
      <c r="I29" s="15" t="s">
        <v>55</v>
      </c>
      <c r="J29" s="16" t="s">
        <v>18</v>
      </c>
      <c r="K29" s="75" t="s">
        <v>47</v>
      </c>
      <c r="L29" s="34" t="s">
        <v>48</v>
      </c>
    </row>
    <row r="30" spans="1:12" ht="65.25">
      <c r="A30" s="93">
        <v>25</v>
      </c>
      <c r="B30" s="46" t="s">
        <v>112</v>
      </c>
      <c r="C30" s="46" t="s">
        <v>93</v>
      </c>
      <c r="D30" s="17">
        <v>70000</v>
      </c>
      <c r="E30" s="13">
        <v>1</v>
      </c>
      <c r="F30" s="99">
        <v>70000</v>
      </c>
      <c r="G30" s="14" t="s">
        <v>170</v>
      </c>
      <c r="H30" s="15" t="s">
        <v>150</v>
      </c>
      <c r="I30" s="15" t="s">
        <v>55</v>
      </c>
      <c r="J30" s="16" t="s">
        <v>18</v>
      </c>
      <c r="K30" s="75" t="s">
        <v>47</v>
      </c>
      <c r="L30" s="34" t="s">
        <v>48</v>
      </c>
    </row>
    <row r="31" spans="1:12" ht="43.5">
      <c r="A31" s="93">
        <v>26</v>
      </c>
      <c r="B31" s="46" t="s">
        <v>114</v>
      </c>
      <c r="C31" s="46" t="s">
        <v>93</v>
      </c>
      <c r="D31" s="17">
        <v>40000</v>
      </c>
      <c r="E31" s="13">
        <v>1</v>
      </c>
      <c r="F31" s="99">
        <v>40000</v>
      </c>
      <c r="G31" s="14" t="s">
        <v>168</v>
      </c>
      <c r="H31" s="15" t="s">
        <v>169</v>
      </c>
      <c r="I31" s="15" t="s">
        <v>55</v>
      </c>
      <c r="J31" s="16" t="s">
        <v>18</v>
      </c>
      <c r="K31" s="75" t="s">
        <v>47</v>
      </c>
      <c r="L31" s="34" t="s">
        <v>48</v>
      </c>
    </row>
    <row r="32" spans="1:12" ht="43.5">
      <c r="A32" s="93">
        <v>27</v>
      </c>
      <c r="B32" s="46" t="s">
        <v>114</v>
      </c>
      <c r="C32" s="46" t="s">
        <v>93</v>
      </c>
      <c r="D32" s="17">
        <v>40000</v>
      </c>
      <c r="E32" s="13">
        <v>1</v>
      </c>
      <c r="F32" s="99">
        <v>40000</v>
      </c>
      <c r="G32" s="14" t="s">
        <v>144</v>
      </c>
      <c r="H32" s="15" t="s">
        <v>145</v>
      </c>
      <c r="I32" s="15" t="s">
        <v>55</v>
      </c>
      <c r="J32" s="16" t="s">
        <v>18</v>
      </c>
      <c r="K32" s="75" t="s">
        <v>47</v>
      </c>
      <c r="L32" s="34" t="s">
        <v>48</v>
      </c>
    </row>
    <row r="33" spans="1:12" ht="43.5">
      <c r="A33" s="93">
        <v>28</v>
      </c>
      <c r="B33" s="14" t="s">
        <v>115</v>
      </c>
      <c r="C33" s="46" t="s">
        <v>116</v>
      </c>
      <c r="D33" s="20">
        <v>36000</v>
      </c>
      <c r="E33" s="13">
        <v>2</v>
      </c>
      <c r="F33" s="99">
        <v>72000</v>
      </c>
      <c r="G33" s="14" t="s">
        <v>53</v>
      </c>
      <c r="H33" s="15" t="s">
        <v>54</v>
      </c>
      <c r="I33" s="15" t="s">
        <v>55</v>
      </c>
      <c r="J33" s="16" t="s">
        <v>18</v>
      </c>
      <c r="K33" s="75" t="s">
        <v>47</v>
      </c>
      <c r="L33" s="34" t="s">
        <v>48</v>
      </c>
    </row>
    <row r="34" spans="1:12" ht="43.5">
      <c r="A34" s="93">
        <v>29</v>
      </c>
      <c r="B34" s="14" t="s">
        <v>115</v>
      </c>
      <c r="C34" s="46" t="s">
        <v>116</v>
      </c>
      <c r="D34" s="20">
        <v>36000</v>
      </c>
      <c r="E34" s="13">
        <v>1</v>
      </c>
      <c r="F34" s="99">
        <v>36000</v>
      </c>
      <c r="G34" s="14" t="s">
        <v>146</v>
      </c>
      <c r="H34" s="15" t="s">
        <v>147</v>
      </c>
      <c r="I34" s="15" t="s">
        <v>55</v>
      </c>
      <c r="J34" s="16" t="s">
        <v>18</v>
      </c>
      <c r="K34" s="75" t="s">
        <v>47</v>
      </c>
      <c r="L34" s="34" t="s">
        <v>48</v>
      </c>
    </row>
    <row r="35" spans="1:12" ht="43.5">
      <c r="A35" s="93">
        <v>30</v>
      </c>
      <c r="B35" s="14" t="s">
        <v>115</v>
      </c>
      <c r="C35" s="46" t="s">
        <v>116</v>
      </c>
      <c r="D35" s="20">
        <v>36000</v>
      </c>
      <c r="E35" s="13">
        <v>1</v>
      </c>
      <c r="F35" s="99">
        <v>36000</v>
      </c>
      <c r="G35" s="14" t="s">
        <v>149</v>
      </c>
      <c r="H35" s="15" t="s">
        <v>150</v>
      </c>
      <c r="I35" s="15" t="s">
        <v>55</v>
      </c>
      <c r="J35" s="16" t="s">
        <v>18</v>
      </c>
      <c r="K35" s="75" t="s">
        <v>47</v>
      </c>
      <c r="L35" s="34" t="s">
        <v>48</v>
      </c>
    </row>
    <row r="36" spans="1:12">
      <c r="F36" s="97">
        <f>SUM(F6:F35)</f>
        <v>1737300</v>
      </c>
    </row>
    <row r="38" spans="1:12" ht="21.75">
      <c r="B38" s="91" t="s">
        <v>209</v>
      </c>
    </row>
  </sheetData>
  <mergeCells count="1">
    <mergeCell ref="B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7" workbookViewId="0">
      <selection activeCell="F6" sqref="F6:F40"/>
    </sheetView>
  </sheetViews>
  <sheetFormatPr defaultRowHeight="14.25"/>
  <cols>
    <col min="2" max="2" width="39.375" customWidth="1"/>
    <col min="7" max="7" width="17.2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40" t="s">
        <v>44</v>
      </c>
      <c r="C6" s="49" t="s">
        <v>3</v>
      </c>
      <c r="D6" s="51">
        <v>98300</v>
      </c>
      <c r="E6" s="52">
        <v>1</v>
      </c>
      <c r="F6" s="98">
        <v>98300</v>
      </c>
      <c r="G6" s="40" t="s">
        <v>49</v>
      </c>
      <c r="H6" s="40" t="s">
        <v>50</v>
      </c>
      <c r="I6" s="40" t="s">
        <v>38</v>
      </c>
      <c r="J6" s="40" t="s">
        <v>18</v>
      </c>
      <c r="K6" s="28" t="s">
        <v>47</v>
      </c>
      <c r="L6" s="34" t="s">
        <v>48</v>
      </c>
    </row>
    <row r="7" spans="1:12" ht="43.5">
      <c r="A7" s="100">
        <v>2</v>
      </c>
      <c r="B7" s="14" t="s">
        <v>44</v>
      </c>
      <c r="C7" s="21" t="s">
        <v>3</v>
      </c>
      <c r="D7" s="83">
        <v>98300</v>
      </c>
      <c r="E7" s="84">
        <v>1</v>
      </c>
      <c r="F7" s="101">
        <v>98300</v>
      </c>
      <c r="G7" s="14" t="s">
        <v>63</v>
      </c>
      <c r="H7" s="14" t="s">
        <v>64</v>
      </c>
      <c r="I7" s="14" t="s">
        <v>38</v>
      </c>
      <c r="J7" s="14" t="s">
        <v>18</v>
      </c>
      <c r="K7" s="16" t="s">
        <v>47</v>
      </c>
      <c r="L7" s="82" t="s">
        <v>48</v>
      </c>
    </row>
    <row r="8" spans="1:12" ht="65.25">
      <c r="A8" s="93">
        <v>3</v>
      </c>
      <c r="B8" s="40" t="s">
        <v>44</v>
      </c>
      <c r="C8" s="49" t="s">
        <v>3</v>
      </c>
      <c r="D8" s="51">
        <v>98300</v>
      </c>
      <c r="E8" s="52">
        <v>1</v>
      </c>
      <c r="F8" s="98">
        <v>98300</v>
      </c>
      <c r="G8" s="40" t="s">
        <v>73</v>
      </c>
      <c r="H8" s="40" t="s">
        <v>74</v>
      </c>
      <c r="I8" s="40" t="s">
        <v>38</v>
      </c>
      <c r="J8" s="40" t="s">
        <v>18</v>
      </c>
      <c r="K8" s="28" t="s">
        <v>47</v>
      </c>
      <c r="L8" s="34" t="s">
        <v>48</v>
      </c>
    </row>
    <row r="9" spans="1:12" ht="43.5">
      <c r="A9" s="100">
        <v>4</v>
      </c>
      <c r="B9" s="40" t="s">
        <v>44</v>
      </c>
      <c r="C9" s="49" t="s">
        <v>3</v>
      </c>
      <c r="D9" s="51">
        <v>98300</v>
      </c>
      <c r="E9" s="52">
        <v>1</v>
      </c>
      <c r="F9" s="98">
        <v>98300</v>
      </c>
      <c r="G9" s="40" t="s">
        <v>80</v>
      </c>
      <c r="H9" s="40" t="s">
        <v>37</v>
      </c>
      <c r="I9" s="40" t="s">
        <v>38</v>
      </c>
      <c r="J9" s="40" t="s">
        <v>18</v>
      </c>
      <c r="K9" s="28" t="s">
        <v>47</v>
      </c>
      <c r="L9" s="34" t="s">
        <v>48</v>
      </c>
    </row>
    <row r="10" spans="1:12" ht="43.5">
      <c r="A10" s="93">
        <v>5</v>
      </c>
      <c r="B10" s="40" t="s">
        <v>44</v>
      </c>
      <c r="C10" s="49" t="s">
        <v>3</v>
      </c>
      <c r="D10" s="51">
        <v>98300</v>
      </c>
      <c r="E10" s="52">
        <v>1</v>
      </c>
      <c r="F10" s="98">
        <v>98300</v>
      </c>
      <c r="G10" s="40" t="s">
        <v>83</v>
      </c>
      <c r="H10" s="40" t="s">
        <v>84</v>
      </c>
      <c r="I10" s="40" t="s">
        <v>38</v>
      </c>
      <c r="J10" s="40" t="s">
        <v>18</v>
      </c>
      <c r="K10" s="28" t="s">
        <v>47</v>
      </c>
      <c r="L10" s="34" t="s">
        <v>48</v>
      </c>
    </row>
    <row r="11" spans="1:12" ht="43.5">
      <c r="A11" s="100">
        <v>6</v>
      </c>
      <c r="B11" s="14" t="s">
        <v>44</v>
      </c>
      <c r="C11" s="21" t="s">
        <v>3</v>
      </c>
      <c r="D11" s="83">
        <v>98300</v>
      </c>
      <c r="E11" s="84">
        <v>1</v>
      </c>
      <c r="F11" s="101">
        <v>98300</v>
      </c>
      <c r="G11" s="14" t="s">
        <v>87</v>
      </c>
      <c r="H11" s="14" t="s">
        <v>74</v>
      </c>
      <c r="I11" s="14" t="s">
        <v>38</v>
      </c>
      <c r="J11" s="14" t="s">
        <v>18</v>
      </c>
      <c r="K11" s="16" t="s">
        <v>47</v>
      </c>
      <c r="L11" s="82" t="s">
        <v>48</v>
      </c>
    </row>
    <row r="12" spans="1:12" ht="43.5">
      <c r="A12" s="93">
        <v>7</v>
      </c>
      <c r="B12" s="14" t="s">
        <v>44</v>
      </c>
      <c r="C12" s="21" t="s">
        <v>3</v>
      </c>
      <c r="D12" s="83">
        <v>98300</v>
      </c>
      <c r="E12" s="84">
        <v>1</v>
      </c>
      <c r="F12" s="101">
        <v>98300</v>
      </c>
      <c r="G12" s="14" t="s">
        <v>88</v>
      </c>
      <c r="H12" s="14" t="s">
        <v>89</v>
      </c>
      <c r="I12" s="14" t="s">
        <v>38</v>
      </c>
      <c r="J12" s="14" t="s">
        <v>18</v>
      </c>
      <c r="K12" s="16" t="s">
        <v>47</v>
      </c>
      <c r="L12" s="82" t="s">
        <v>48</v>
      </c>
    </row>
    <row r="13" spans="1:12" ht="43.5">
      <c r="A13" s="100">
        <v>8</v>
      </c>
      <c r="B13" s="14" t="s">
        <v>44</v>
      </c>
      <c r="C13" s="21" t="s">
        <v>3</v>
      </c>
      <c r="D13" s="83">
        <v>98300</v>
      </c>
      <c r="E13" s="84">
        <v>1</v>
      </c>
      <c r="F13" s="101">
        <v>98300</v>
      </c>
      <c r="G13" s="14" t="s">
        <v>90</v>
      </c>
      <c r="H13" s="82" t="s">
        <v>91</v>
      </c>
      <c r="I13" s="14" t="s">
        <v>38</v>
      </c>
      <c r="J13" s="14" t="s">
        <v>18</v>
      </c>
      <c r="K13" s="16" t="s">
        <v>47</v>
      </c>
      <c r="L13" s="82" t="s">
        <v>48</v>
      </c>
    </row>
    <row r="14" spans="1:12" ht="43.5">
      <c r="A14" s="93">
        <v>9</v>
      </c>
      <c r="B14" s="19" t="s">
        <v>103</v>
      </c>
      <c r="C14" s="46" t="s">
        <v>93</v>
      </c>
      <c r="D14" s="20">
        <v>35000</v>
      </c>
      <c r="E14" s="13">
        <v>1</v>
      </c>
      <c r="F14" s="99">
        <v>35000</v>
      </c>
      <c r="G14" s="14" t="s">
        <v>49</v>
      </c>
      <c r="H14" s="15" t="s">
        <v>50</v>
      </c>
      <c r="I14" s="15" t="s">
        <v>38</v>
      </c>
      <c r="J14" s="16" t="s">
        <v>18</v>
      </c>
      <c r="K14" s="75" t="s">
        <v>47</v>
      </c>
      <c r="L14" s="34" t="s">
        <v>48</v>
      </c>
    </row>
    <row r="15" spans="1:12" ht="65.25">
      <c r="A15" s="100">
        <v>10</v>
      </c>
      <c r="B15" s="46" t="s">
        <v>112</v>
      </c>
      <c r="C15" s="46" t="s">
        <v>93</v>
      </c>
      <c r="D15" s="18">
        <v>70000</v>
      </c>
      <c r="E15" s="20">
        <v>1</v>
      </c>
      <c r="F15" s="99">
        <v>70000</v>
      </c>
      <c r="G15" s="14" t="s">
        <v>125</v>
      </c>
      <c r="H15" s="15" t="s">
        <v>89</v>
      </c>
      <c r="I15" s="15" t="s">
        <v>38</v>
      </c>
      <c r="J15" s="16" t="s">
        <v>18</v>
      </c>
      <c r="K15" s="75" t="s">
        <v>47</v>
      </c>
      <c r="L15" s="34" t="s">
        <v>48</v>
      </c>
    </row>
    <row r="16" spans="1:12" ht="43.5">
      <c r="A16" s="93">
        <v>11</v>
      </c>
      <c r="B16" s="46" t="s">
        <v>112</v>
      </c>
      <c r="C16" s="46" t="s">
        <v>93</v>
      </c>
      <c r="D16" s="18">
        <v>70000</v>
      </c>
      <c r="E16" s="20">
        <v>1</v>
      </c>
      <c r="F16" s="99">
        <v>70000</v>
      </c>
      <c r="G16" s="14" t="s">
        <v>126</v>
      </c>
      <c r="H16" s="15" t="s">
        <v>64</v>
      </c>
      <c r="I16" s="15" t="s">
        <v>38</v>
      </c>
      <c r="J16" s="16" t="s">
        <v>18</v>
      </c>
      <c r="K16" s="75" t="s">
        <v>47</v>
      </c>
      <c r="L16" s="34" t="s">
        <v>48</v>
      </c>
    </row>
    <row r="17" spans="1:12" ht="43.5">
      <c r="A17" s="100">
        <v>12</v>
      </c>
      <c r="B17" s="46" t="s">
        <v>112</v>
      </c>
      <c r="C17" s="46" t="s">
        <v>93</v>
      </c>
      <c r="D17" s="18">
        <v>70000</v>
      </c>
      <c r="E17" s="20">
        <v>1</v>
      </c>
      <c r="F17" s="99">
        <v>70000</v>
      </c>
      <c r="G17" s="14" t="s">
        <v>63</v>
      </c>
      <c r="H17" s="15" t="s">
        <v>64</v>
      </c>
      <c r="I17" s="15" t="s">
        <v>38</v>
      </c>
      <c r="J17" s="16" t="s">
        <v>18</v>
      </c>
      <c r="K17" s="75" t="s">
        <v>47</v>
      </c>
      <c r="L17" s="34" t="s">
        <v>48</v>
      </c>
    </row>
    <row r="18" spans="1:12" ht="65.25">
      <c r="A18" s="93">
        <v>13</v>
      </c>
      <c r="B18" s="46" t="s">
        <v>112</v>
      </c>
      <c r="C18" s="46" t="s">
        <v>93</v>
      </c>
      <c r="D18" s="17">
        <v>70000</v>
      </c>
      <c r="E18" s="13">
        <v>1</v>
      </c>
      <c r="F18" s="99">
        <v>70000</v>
      </c>
      <c r="G18" s="14" t="s">
        <v>73</v>
      </c>
      <c r="H18" s="15" t="s">
        <v>74</v>
      </c>
      <c r="I18" s="15" t="s">
        <v>38</v>
      </c>
      <c r="J18" s="16" t="s">
        <v>18</v>
      </c>
      <c r="K18" s="75" t="s">
        <v>47</v>
      </c>
      <c r="L18" s="34" t="s">
        <v>48</v>
      </c>
    </row>
    <row r="19" spans="1:12" ht="43.5">
      <c r="A19" s="100">
        <v>14</v>
      </c>
      <c r="B19" s="46" t="s">
        <v>112</v>
      </c>
      <c r="C19" s="46" t="s">
        <v>93</v>
      </c>
      <c r="D19" s="18">
        <v>70000</v>
      </c>
      <c r="E19" s="20">
        <v>1</v>
      </c>
      <c r="F19" s="99">
        <v>70000</v>
      </c>
      <c r="G19" s="14" t="s">
        <v>80</v>
      </c>
      <c r="H19" s="15" t="s">
        <v>37</v>
      </c>
      <c r="I19" s="15" t="s">
        <v>38</v>
      </c>
      <c r="J19" s="16" t="s">
        <v>18</v>
      </c>
      <c r="K19" s="75" t="s">
        <v>47</v>
      </c>
      <c r="L19" s="34" t="s">
        <v>48</v>
      </c>
    </row>
    <row r="20" spans="1:12" ht="43.5">
      <c r="A20" s="93">
        <v>15</v>
      </c>
      <c r="B20" s="46" t="s">
        <v>112</v>
      </c>
      <c r="C20" s="46" t="s">
        <v>93</v>
      </c>
      <c r="D20" s="18">
        <v>70000</v>
      </c>
      <c r="E20" s="20">
        <v>1</v>
      </c>
      <c r="F20" s="99">
        <v>70000</v>
      </c>
      <c r="G20" s="14" t="s">
        <v>83</v>
      </c>
      <c r="H20" s="15" t="s">
        <v>84</v>
      </c>
      <c r="I20" s="15" t="s">
        <v>38</v>
      </c>
      <c r="J20" s="16" t="s">
        <v>18</v>
      </c>
      <c r="K20" s="75" t="s">
        <v>47</v>
      </c>
      <c r="L20" s="34" t="s">
        <v>48</v>
      </c>
    </row>
    <row r="21" spans="1:12" ht="65.25">
      <c r="A21" s="100">
        <v>16</v>
      </c>
      <c r="B21" s="14" t="s">
        <v>113</v>
      </c>
      <c r="C21" s="46" t="s">
        <v>93</v>
      </c>
      <c r="D21" s="18">
        <v>70000</v>
      </c>
      <c r="E21" s="20">
        <v>1</v>
      </c>
      <c r="F21" s="99">
        <v>70000</v>
      </c>
      <c r="G21" s="14" t="s">
        <v>127</v>
      </c>
      <c r="H21" s="15" t="s">
        <v>50</v>
      </c>
      <c r="I21" s="15" t="s">
        <v>38</v>
      </c>
      <c r="J21" s="16" t="s">
        <v>18</v>
      </c>
      <c r="K21" s="75" t="s">
        <v>47</v>
      </c>
      <c r="L21" s="34" t="s">
        <v>48</v>
      </c>
    </row>
    <row r="22" spans="1:12" ht="43.5">
      <c r="A22" s="93">
        <v>17</v>
      </c>
      <c r="B22" s="46" t="s">
        <v>112</v>
      </c>
      <c r="C22" s="46" t="s">
        <v>93</v>
      </c>
      <c r="D22" s="18">
        <v>70000</v>
      </c>
      <c r="E22" s="20">
        <v>1</v>
      </c>
      <c r="F22" s="99">
        <v>70000</v>
      </c>
      <c r="G22" s="14" t="s">
        <v>87</v>
      </c>
      <c r="H22" s="15" t="s">
        <v>74</v>
      </c>
      <c r="I22" s="15" t="s">
        <v>38</v>
      </c>
      <c r="J22" s="16" t="s">
        <v>18</v>
      </c>
      <c r="K22" s="75" t="s">
        <v>47</v>
      </c>
      <c r="L22" s="34" t="s">
        <v>48</v>
      </c>
    </row>
    <row r="23" spans="1:12" ht="43.5">
      <c r="A23" s="100">
        <v>18</v>
      </c>
      <c r="B23" s="46" t="s">
        <v>112</v>
      </c>
      <c r="C23" s="46" t="s">
        <v>93</v>
      </c>
      <c r="D23" s="18">
        <v>70000</v>
      </c>
      <c r="E23" s="20">
        <v>1</v>
      </c>
      <c r="F23" s="99">
        <v>70000</v>
      </c>
      <c r="G23" s="14" t="s">
        <v>88</v>
      </c>
      <c r="H23" s="15" t="s">
        <v>89</v>
      </c>
      <c r="I23" s="15" t="s">
        <v>38</v>
      </c>
      <c r="J23" s="16" t="s">
        <v>18</v>
      </c>
      <c r="K23" s="75" t="s">
        <v>47</v>
      </c>
      <c r="L23" s="34" t="s">
        <v>48</v>
      </c>
    </row>
    <row r="24" spans="1:12" ht="43.5">
      <c r="A24" s="93">
        <v>19</v>
      </c>
      <c r="B24" s="21" t="s">
        <v>103</v>
      </c>
      <c r="C24" s="46" t="s">
        <v>93</v>
      </c>
      <c r="D24" s="20">
        <v>35000</v>
      </c>
      <c r="E24" s="20">
        <v>1</v>
      </c>
      <c r="F24" s="99">
        <v>35000</v>
      </c>
      <c r="G24" s="14" t="s">
        <v>90</v>
      </c>
      <c r="H24" s="77" t="s">
        <v>91</v>
      </c>
      <c r="I24" s="15" t="s">
        <v>38</v>
      </c>
      <c r="J24" s="16" t="s">
        <v>18</v>
      </c>
      <c r="K24" s="75" t="s">
        <v>47</v>
      </c>
      <c r="L24" s="34" t="s">
        <v>48</v>
      </c>
    </row>
    <row r="25" spans="1:12" ht="43.5">
      <c r="A25" s="100">
        <v>20</v>
      </c>
      <c r="B25" s="46" t="s">
        <v>112</v>
      </c>
      <c r="C25" s="46" t="s">
        <v>93</v>
      </c>
      <c r="D25" s="17">
        <v>70000</v>
      </c>
      <c r="E25" s="13">
        <v>1</v>
      </c>
      <c r="F25" s="99">
        <v>70000</v>
      </c>
      <c r="G25" s="14" t="s">
        <v>49</v>
      </c>
      <c r="H25" s="15" t="s">
        <v>50</v>
      </c>
      <c r="I25" s="15" t="s">
        <v>38</v>
      </c>
      <c r="J25" s="16" t="s">
        <v>18</v>
      </c>
      <c r="K25" s="75" t="s">
        <v>47</v>
      </c>
      <c r="L25" s="34" t="s">
        <v>48</v>
      </c>
    </row>
    <row r="26" spans="1:12" ht="65.25">
      <c r="A26" s="93">
        <v>21</v>
      </c>
      <c r="B26" s="14" t="s">
        <v>113</v>
      </c>
      <c r="C26" s="46" t="s">
        <v>93</v>
      </c>
      <c r="D26" s="18">
        <v>70000</v>
      </c>
      <c r="E26" s="20">
        <v>1</v>
      </c>
      <c r="F26" s="99">
        <v>70000</v>
      </c>
      <c r="G26" s="14" t="s">
        <v>125</v>
      </c>
      <c r="H26" s="15" t="s">
        <v>89</v>
      </c>
      <c r="I26" s="15" t="s">
        <v>38</v>
      </c>
      <c r="J26" s="16" t="s">
        <v>18</v>
      </c>
      <c r="K26" s="75" t="s">
        <v>47</v>
      </c>
      <c r="L26" s="34" t="s">
        <v>48</v>
      </c>
    </row>
    <row r="27" spans="1:12" ht="43.5">
      <c r="A27" s="100">
        <v>22</v>
      </c>
      <c r="B27" s="14" t="s">
        <v>113</v>
      </c>
      <c r="C27" s="46" t="s">
        <v>93</v>
      </c>
      <c r="D27" s="18">
        <v>70000</v>
      </c>
      <c r="E27" s="20">
        <v>1</v>
      </c>
      <c r="F27" s="99">
        <v>70000</v>
      </c>
      <c r="G27" s="76" t="s">
        <v>126</v>
      </c>
      <c r="H27" s="15" t="s">
        <v>64</v>
      </c>
      <c r="I27" s="15" t="s">
        <v>38</v>
      </c>
      <c r="J27" s="16" t="s">
        <v>18</v>
      </c>
      <c r="K27" s="75" t="s">
        <v>47</v>
      </c>
      <c r="L27" s="34" t="s">
        <v>48</v>
      </c>
    </row>
    <row r="28" spans="1:12" ht="43.5">
      <c r="A28" s="93">
        <v>23</v>
      </c>
      <c r="B28" s="46" t="s">
        <v>111</v>
      </c>
      <c r="C28" s="46" t="s">
        <v>93</v>
      </c>
      <c r="D28" s="20">
        <v>25000</v>
      </c>
      <c r="E28" s="20">
        <v>1</v>
      </c>
      <c r="F28" s="99">
        <v>25000</v>
      </c>
      <c r="G28" s="14" t="s">
        <v>80</v>
      </c>
      <c r="H28" s="15" t="s">
        <v>37</v>
      </c>
      <c r="I28" s="15" t="s">
        <v>38</v>
      </c>
      <c r="J28" s="16" t="s">
        <v>18</v>
      </c>
      <c r="K28" s="75" t="s">
        <v>47</v>
      </c>
      <c r="L28" s="34" t="s">
        <v>48</v>
      </c>
    </row>
    <row r="29" spans="1:12" ht="43.5">
      <c r="A29" s="100">
        <v>24</v>
      </c>
      <c r="B29" s="46" t="s">
        <v>111</v>
      </c>
      <c r="C29" s="46" t="s">
        <v>93</v>
      </c>
      <c r="D29" s="20">
        <v>25000</v>
      </c>
      <c r="E29" s="20">
        <v>1</v>
      </c>
      <c r="F29" s="99">
        <v>25000</v>
      </c>
      <c r="G29" s="14" t="s">
        <v>87</v>
      </c>
      <c r="H29" s="15" t="s">
        <v>74</v>
      </c>
      <c r="I29" s="15" t="s">
        <v>38</v>
      </c>
      <c r="J29" s="16" t="s">
        <v>18</v>
      </c>
      <c r="K29" s="75" t="s">
        <v>47</v>
      </c>
      <c r="L29" s="34" t="s">
        <v>48</v>
      </c>
    </row>
    <row r="30" spans="1:12" ht="43.5">
      <c r="A30" s="93">
        <v>25</v>
      </c>
      <c r="B30" s="46" t="s">
        <v>111</v>
      </c>
      <c r="C30" s="46" t="s">
        <v>93</v>
      </c>
      <c r="D30" s="18">
        <v>25000</v>
      </c>
      <c r="E30" s="13">
        <v>1</v>
      </c>
      <c r="F30" s="99">
        <v>25000</v>
      </c>
      <c r="G30" s="14" t="s">
        <v>90</v>
      </c>
      <c r="H30" s="77" t="s">
        <v>91</v>
      </c>
      <c r="I30" s="15" t="s">
        <v>38</v>
      </c>
      <c r="J30" s="16" t="s">
        <v>18</v>
      </c>
      <c r="K30" s="75" t="s">
        <v>47</v>
      </c>
      <c r="L30" s="34" t="s">
        <v>48</v>
      </c>
    </row>
    <row r="31" spans="1:12" ht="43.5">
      <c r="A31" s="100">
        <v>26</v>
      </c>
      <c r="B31" s="46" t="s">
        <v>111</v>
      </c>
      <c r="C31" s="46" t="s">
        <v>93</v>
      </c>
      <c r="D31" s="20">
        <v>25000</v>
      </c>
      <c r="E31" s="20">
        <v>1</v>
      </c>
      <c r="F31" s="99">
        <v>25000</v>
      </c>
      <c r="G31" s="14" t="s">
        <v>83</v>
      </c>
      <c r="H31" s="15" t="s">
        <v>84</v>
      </c>
      <c r="I31" s="15" t="s">
        <v>38</v>
      </c>
      <c r="J31" s="16" t="s">
        <v>18</v>
      </c>
      <c r="K31" s="75" t="s">
        <v>47</v>
      </c>
      <c r="L31" s="34" t="s">
        <v>48</v>
      </c>
    </row>
    <row r="32" spans="1:12" ht="43.5">
      <c r="A32" s="93">
        <v>27</v>
      </c>
      <c r="B32" s="46" t="s">
        <v>111</v>
      </c>
      <c r="C32" s="46" t="s">
        <v>93</v>
      </c>
      <c r="D32" s="20">
        <v>25000</v>
      </c>
      <c r="E32" s="20">
        <v>1</v>
      </c>
      <c r="F32" s="99">
        <v>25000</v>
      </c>
      <c r="G32" s="76" t="s">
        <v>88</v>
      </c>
      <c r="H32" s="15" t="s">
        <v>89</v>
      </c>
      <c r="I32" s="15" t="s">
        <v>38</v>
      </c>
      <c r="J32" s="16" t="s">
        <v>18</v>
      </c>
      <c r="K32" s="75" t="s">
        <v>47</v>
      </c>
      <c r="L32" s="34" t="s">
        <v>48</v>
      </c>
    </row>
    <row r="33" spans="1:12" ht="43.5">
      <c r="A33" s="100">
        <v>28</v>
      </c>
      <c r="B33" s="22" t="s">
        <v>113</v>
      </c>
      <c r="C33" s="46" t="s">
        <v>93</v>
      </c>
      <c r="D33" s="18">
        <v>70000</v>
      </c>
      <c r="E33" s="13">
        <v>1</v>
      </c>
      <c r="F33" s="99">
        <v>70000</v>
      </c>
      <c r="G33" s="14" t="s">
        <v>49</v>
      </c>
      <c r="H33" s="15" t="s">
        <v>50</v>
      </c>
      <c r="I33" s="15" t="s">
        <v>38</v>
      </c>
      <c r="J33" s="16" t="s">
        <v>18</v>
      </c>
      <c r="K33" s="75" t="s">
        <v>47</v>
      </c>
      <c r="L33" s="34" t="s">
        <v>48</v>
      </c>
    </row>
    <row r="34" spans="1:12" ht="65.25">
      <c r="A34" s="93">
        <v>29</v>
      </c>
      <c r="B34" s="46" t="s">
        <v>175</v>
      </c>
      <c r="C34" s="46" t="s">
        <v>93</v>
      </c>
      <c r="D34" s="17">
        <v>20000</v>
      </c>
      <c r="E34" s="13">
        <v>2</v>
      </c>
      <c r="F34" s="99">
        <v>40000</v>
      </c>
      <c r="G34" s="14" t="s">
        <v>176</v>
      </c>
      <c r="H34" s="15" t="s">
        <v>84</v>
      </c>
      <c r="I34" s="15" t="s">
        <v>38</v>
      </c>
      <c r="J34" s="16" t="s">
        <v>18</v>
      </c>
      <c r="K34" s="75" t="s">
        <v>47</v>
      </c>
      <c r="L34" s="34" t="s">
        <v>48</v>
      </c>
    </row>
    <row r="35" spans="1:12" ht="43.5">
      <c r="A35" s="100">
        <v>30</v>
      </c>
      <c r="B35" s="46" t="s">
        <v>175</v>
      </c>
      <c r="C35" s="46" t="s">
        <v>93</v>
      </c>
      <c r="D35" s="18">
        <v>20000</v>
      </c>
      <c r="E35" s="20">
        <v>1</v>
      </c>
      <c r="F35" s="99">
        <v>20000</v>
      </c>
      <c r="G35" s="14" t="s">
        <v>126</v>
      </c>
      <c r="H35" s="15" t="s">
        <v>64</v>
      </c>
      <c r="I35" s="15" t="s">
        <v>38</v>
      </c>
      <c r="J35" s="16" t="s">
        <v>18</v>
      </c>
      <c r="K35" s="75" t="s">
        <v>47</v>
      </c>
      <c r="L35" s="34" t="s">
        <v>48</v>
      </c>
    </row>
    <row r="36" spans="1:12" ht="49.5" customHeight="1">
      <c r="A36" s="93">
        <v>31</v>
      </c>
      <c r="B36" s="46" t="s">
        <v>114</v>
      </c>
      <c r="C36" s="46" t="s">
        <v>93</v>
      </c>
      <c r="D36" s="20">
        <v>40000</v>
      </c>
      <c r="E36" s="20">
        <v>1</v>
      </c>
      <c r="F36" s="99">
        <v>40000</v>
      </c>
      <c r="G36" s="14" t="s">
        <v>127</v>
      </c>
      <c r="H36" s="15" t="s">
        <v>50</v>
      </c>
      <c r="I36" s="15" t="s">
        <v>38</v>
      </c>
      <c r="J36" s="16" t="s">
        <v>18</v>
      </c>
      <c r="K36" s="75" t="s">
        <v>47</v>
      </c>
      <c r="L36" s="34" t="s">
        <v>48</v>
      </c>
    </row>
    <row r="37" spans="1:12" ht="65.25">
      <c r="A37" s="100">
        <v>32</v>
      </c>
      <c r="B37" s="46" t="s">
        <v>111</v>
      </c>
      <c r="C37" s="46" t="s">
        <v>93</v>
      </c>
      <c r="D37" s="17">
        <v>25000</v>
      </c>
      <c r="E37" s="13">
        <v>1</v>
      </c>
      <c r="F37" s="99">
        <v>25000</v>
      </c>
      <c r="G37" s="14" t="s">
        <v>73</v>
      </c>
      <c r="H37" s="15" t="s">
        <v>74</v>
      </c>
      <c r="I37" s="15" t="s">
        <v>38</v>
      </c>
      <c r="J37" s="16" t="s">
        <v>18</v>
      </c>
      <c r="K37" s="75" t="s">
        <v>47</v>
      </c>
      <c r="L37" s="34" t="s">
        <v>48</v>
      </c>
    </row>
    <row r="38" spans="1:12" ht="65.25">
      <c r="A38" s="93">
        <v>33</v>
      </c>
      <c r="B38" s="19" t="s">
        <v>103</v>
      </c>
      <c r="C38" s="46" t="s">
        <v>93</v>
      </c>
      <c r="D38" s="20">
        <v>35000</v>
      </c>
      <c r="E38" s="20">
        <v>1</v>
      </c>
      <c r="F38" s="99">
        <v>35000</v>
      </c>
      <c r="G38" s="14" t="s">
        <v>125</v>
      </c>
      <c r="H38" s="15" t="s">
        <v>89</v>
      </c>
      <c r="I38" s="15" t="s">
        <v>38</v>
      </c>
      <c r="J38" s="16" t="s">
        <v>18</v>
      </c>
      <c r="K38" s="75" t="s">
        <v>47</v>
      </c>
      <c r="L38" s="34" t="s">
        <v>48</v>
      </c>
    </row>
    <row r="39" spans="1:12" ht="43.5">
      <c r="A39" s="100">
        <v>34</v>
      </c>
      <c r="B39" s="19" t="s">
        <v>103</v>
      </c>
      <c r="C39" s="46" t="s">
        <v>93</v>
      </c>
      <c r="D39" s="20">
        <v>35000</v>
      </c>
      <c r="E39" s="20">
        <v>1</v>
      </c>
      <c r="F39" s="99">
        <v>35000</v>
      </c>
      <c r="G39" s="76" t="s">
        <v>126</v>
      </c>
      <c r="H39" s="15" t="s">
        <v>64</v>
      </c>
      <c r="I39" s="15" t="s">
        <v>38</v>
      </c>
      <c r="J39" s="16" t="s">
        <v>18</v>
      </c>
      <c r="K39" s="75" t="s">
        <v>47</v>
      </c>
      <c r="L39" s="34" t="s">
        <v>48</v>
      </c>
    </row>
    <row r="40" spans="1:12">
      <c r="F40" s="97">
        <f>SUM(F6:F39)</f>
        <v>2086400</v>
      </c>
    </row>
    <row r="42" spans="1:12">
      <c r="B42" t="s">
        <v>209</v>
      </c>
    </row>
  </sheetData>
  <mergeCells count="1">
    <mergeCell ref="B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2" workbookViewId="0">
      <selection activeCell="F6" sqref="F6:F32"/>
    </sheetView>
  </sheetViews>
  <sheetFormatPr defaultRowHeight="14.25"/>
  <cols>
    <col min="2" max="2" width="37.625" customWidth="1"/>
    <col min="7" max="7" width="19.2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65.25">
      <c r="A6" s="93">
        <v>1</v>
      </c>
      <c r="B6" s="40" t="s">
        <v>44</v>
      </c>
      <c r="C6" s="49" t="s">
        <v>3</v>
      </c>
      <c r="D6" s="51">
        <v>98300</v>
      </c>
      <c r="E6" s="52">
        <v>1</v>
      </c>
      <c r="F6" s="98">
        <v>98300</v>
      </c>
      <c r="G6" s="40" t="s">
        <v>45</v>
      </c>
      <c r="H6" s="40" t="s">
        <v>46</v>
      </c>
      <c r="I6" s="40" t="s">
        <v>17</v>
      </c>
      <c r="J6" s="40" t="s">
        <v>18</v>
      </c>
      <c r="K6" s="28" t="s">
        <v>47</v>
      </c>
      <c r="L6" s="34" t="s">
        <v>48</v>
      </c>
    </row>
    <row r="7" spans="1:12" ht="43.5">
      <c r="A7" s="93">
        <v>2</v>
      </c>
      <c r="B7" s="40" t="s">
        <v>44</v>
      </c>
      <c r="C7" s="49" t="s">
        <v>3</v>
      </c>
      <c r="D7" s="51">
        <v>98300</v>
      </c>
      <c r="E7" s="52">
        <v>1</v>
      </c>
      <c r="F7" s="98">
        <v>98300</v>
      </c>
      <c r="G7" s="40" t="s">
        <v>61</v>
      </c>
      <c r="H7" s="40" t="s">
        <v>62</v>
      </c>
      <c r="I7" s="40" t="s">
        <v>17</v>
      </c>
      <c r="J7" s="40" t="s">
        <v>18</v>
      </c>
      <c r="K7" s="28" t="s">
        <v>47</v>
      </c>
      <c r="L7" s="34" t="s">
        <v>48</v>
      </c>
    </row>
    <row r="8" spans="1:12" ht="43.5">
      <c r="A8" s="93">
        <v>3</v>
      </c>
      <c r="B8" s="40" t="s">
        <v>44</v>
      </c>
      <c r="C8" s="49" t="s">
        <v>3</v>
      </c>
      <c r="D8" s="51">
        <v>98300</v>
      </c>
      <c r="E8" s="52">
        <v>1</v>
      </c>
      <c r="F8" s="98">
        <v>98300</v>
      </c>
      <c r="G8" s="40" t="s">
        <v>71</v>
      </c>
      <c r="H8" s="40" t="s">
        <v>72</v>
      </c>
      <c r="I8" s="40" t="s">
        <v>17</v>
      </c>
      <c r="J8" s="40" t="s">
        <v>18</v>
      </c>
      <c r="K8" s="28" t="s">
        <v>47</v>
      </c>
      <c r="L8" s="34" t="s">
        <v>48</v>
      </c>
    </row>
    <row r="9" spans="1:12" ht="43.5">
      <c r="A9" s="93">
        <v>4</v>
      </c>
      <c r="B9" s="40" t="s">
        <v>44</v>
      </c>
      <c r="C9" s="49" t="s">
        <v>3</v>
      </c>
      <c r="D9" s="51">
        <v>98300</v>
      </c>
      <c r="E9" s="52">
        <v>1</v>
      </c>
      <c r="F9" s="98">
        <v>98300</v>
      </c>
      <c r="G9" s="40" t="s">
        <v>79</v>
      </c>
      <c r="H9" s="40" t="s">
        <v>16</v>
      </c>
      <c r="I9" s="40" t="s">
        <v>17</v>
      </c>
      <c r="J9" s="40" t="s">
        <v>18</v>
      </c>
      <c r="K9" s="28" t="s">
        <v>47</v>
      </c>
      <c r="L9" s="34" t="s">
        <v>48</v>
      </c>
    </row>
    <row r="10" spans="1:12" ht="43.5">
      <c r="A10" s="93">
        <v>5</v>
      </c>
      <c r="B10" s="40" t="s">
        <v>44</v>
      </c>
      <c r="C10" s="49" t="s">
        <v>3</v>
      </c>
      <c r="D10" s="51">
        <v>98300</v>
      </c>
      <c r="E10" s="52">
        <v>1</v>
      </c>
      <c r="F10" s="98">
        <v>98300</v>
      </c>
      <c r="G10" s="40" t="s">
        <v>79</v>
      </c>
      <c r="H10" s="40" t="s">
        <v>16</v>
      </c>
      <c r="I10" s="40" t="s">
        <v>17</v>
      </c>
      <c r="J10" s="40" t="s">
        <v>18</v>
      </c>
      <c r="K10" s="28" t="s">
        <v>47</v>
      </c>
      <c r="L10" s="34" t="s">
        <v>48</v>
      </c>
    </row>
    <row r="11" spans="1:12" ht="43.5">
      <c r="A11" s="93">
        <v>6</v>
      </c>
      <c r="B11" s="14" t="s">
        <v>113</v>
      </c>
      <c r="C11" s="46" t="s">
        <v>93</v>
      </c>
      <c r="D11" s="20">
        <v>70000</v>
      </c>
      <c r="E11" s="13">
        <v>1</v>
      </c>
      <c r="F11" s="99">
        <v>70000</v>
      </c>
      <c r="G11" s="14" t="s">
        <v>71</v>
      </c>
      <c r="H11" s="15" t="s">
        <v>72</v>
      </c>
      <c r="I11" s="15" t="s">
        <v>17</v>
      </c>
      <c r="J11" s="16" t="s">
        <v>18</v>
      </c>
      <c r="K11" s="75" t="s">
        <v>47</v>
      </c>
      <c r="L11" s="34" t="s">
        <v>48</v>
      </c>
    </row>
    <row r="12" spans="1:12" ht="43.5">
      <c r="A12" s="93">
        <v>7</v>
      </c>
      <c r="B12" s="14" t="s">
        <v>113</v>
      </c>
      <c r="C12" s="46" t="s">
        <v>93</v>
      </c>
      <c r="D12" s="20">
        <v>70000</v>
      </c>
      <c r="E12" s="13">
        <v>1</v>
      </c>
      <c r="F12" s="99">
        <v>70000</v>
      </c>
      <c r="G12" s="14" t="s">
        <v>79</v>
      </c>
      <c r="H12" s="15" t="s">
        <v>16</v>
      </c>
      <c r="I12" s="15" t="s">
        <v>17</v>
      </c>
      <c r="J12" s="16" t="s">
        <v>18</v>
      </c>
      <c r="K12" s="75" t="s">
        <v>47</v>
      </c>
      <c r="L12" s="34" t="s">
        <v>48</v>
      </c>
    </row>
    <row r="13" spans="1:12" ht="43.5">
      <c r="A13" s="93">
        <v>8</v>
      </c>
      <c r="B13" s="46" t="s">
        <v>112</v>
      </c>
      <c r="C13" s="46" t="s">
        <v>93</v>
      </c>
      <c r="D13" s="17">
        <v>70000</v>
      </c>
      <c r="E13" s="13">
        <v>1</v>
      </c>
      <c r="F13" s="99">
        <v>70000</v>
      </c>
      <c r="G13" s="14" t="s">
        <v>119</v>
      </c>
      <c r="H13" s="15" t="s">
        <v>120</v>
      </c>
      <c r="I13" s="15" t="s">
        <v>17</v>
      </c>
      <c r="J13" s="16" t="s">
        <v>18</v>
      </c>
      <c r="K13" s="75" t="s">
        <v>47</v>
      </c>
      <c r="L13" s="34" t="s">
        <v>48</v>
      </c>
    </row>
    <row r="14" spans="1:12" ht="43.5">
      <c r="A14" s="93">
        <v>9</v>
      </c>
      <c r="B14" s="14" t="s">
        <v>113</v>
      </c>
      <c r="C14" s="46" t="s">
        <v>93</v>
      </c>
      <c r="D14" s="17">
        <v>70000</v>
      </c>
      <c r="E14" s="13">
        <v>1</v>
      </c>
      <c r="F14" s="99">
        <v>70000</v>
      </c>
      <c r="G14" s="14" t="s">
        <v>121</v>
      </c>
      <c r="H14" s="15" t="s">
        <v>122</v>
      </c>
      <c r="I14" s="15" t="s">
        <v>17</v>
      </c>
      <c r="J14" s="16" t="s">
        <v>18</v>
      </c>
      <c r="K14" s="75" t="s">
        <v>47</v>
      </c>
      <c r="L14" s="34" t="s">
        <v>48</v>
      </c>
    </row>
    <row r="15" spans="1:12" ht="43.5">
      <c r="A15" s="93">
        <v>10</v>
      </c>
      <c r="B15" s="14" t="s">
        <v>113</v>
      </c>
      <c r="C15" s="46" t="s">
        <v>93</v>
      </c>
      <c r="D15" s="18">
        <v>70000</v>
      </c>
      <c r="E15" s="13">
        <v>1</v>
      </c>
      <c r="F15" s="99">
        <v>70000</v>
      </c>
      <c r="G15" s="76" t="s">
        <v>123</v>
      </c>
      <c r="H15" s="15" t="s">
        <v>122</v>
      </c>
      <c r="I15" s="15" t="s">
        <v>17</v>
      </c>
      <c r="J15" s="16" t="s">
        <v>18</v>
      </c>
      <c r="K15" s="75" t="s">
        <v>47</v>
      </c>
      <c r="L15" s="34" t="s">
        <v>48</v>
      </c>
    </row>
    <row r="16" spans="1:12" ht="43.5">
      <c r="A16" s="93">
        <v>11</v>
      </c>
      <c r="B16" s="14" t="s">
        <v>113</v>
      </c>
      <c r="C16" s="46" t="s">
        <v>93</v>
      </c>
      <c r="D16" s="17">
        <v>70000</v>
      </c>
      <c r="E16" s="13">
        <v>1</v>
      </c>
      <c r="F16" s="99">
        <v>70000</v>
      </c>
      <c r="G16" s="14" t="s">
        <v>124</v>
      </c>
      <c r="H16" s="15" t="s">
        <v>46</v>
      </c>
      <c r="I16" s="15" t="s">
        <v>17</v>
      </c>
      <c r="J16" s="16" t="s">
        <v>18</v>
      </c>
      <c r="K16" s="75" t="s">
        <v>47</v>
      </c>
      <c r="L16" s="34" t="s">
        <v>48</v>
      </c>
    </row>
    <row r="17" spans="1:12" ht="43.5">
      <c r="A17" s="93">
        <v>12</v>
      </c>
      <c r="B17" s="46" t="s">
        <v>112</v>
      </c>
      <c r="C17" s="46" t="s">
        <v>93</v>
      </c>
      <c r="D17" s="17">
        <v>70000</v>
      </c>
      <c r="E17" s="13">
        <v>1</v>
      </c>
      <c r="F17" s="99">
        <v>70000</v>
      </c>
      <c r="G17" s="14" t="s">
        <v>61</v>
      </c>
      <c r="H17" s="15" t="s">
        <v>62</v>
      </c>
      <c r="I17" s="15" t="s">
        <v>17</v>
      </c>
      <c r="J17" s="16" t="s">
        <v>18</v>
      </c>
      <c r="K17" s="75" t="s">
        <v>47</v>
      </c>
      <c r="L17" s="34" t="s">
        <v>48</v>
      </c>
    </row>
    <row r="18" spans="1:12" ht="43.5">
      <c r="A18" s="93">
        <v>13</v>
      </c>
      <c r="B18" s="46" t="s">
        <v>112</v>
      </c>
      <c r="C18" s="46" t="s">
        <v>93</v>
      </c>
      <c r="D18" s="20">
        <v>70000</v>
      </c>
      <c r="E18" s="13">
        <v>1</v>
      </c>
      <c r="F18" s="99">
        <v>70000</v>
      </c>
      <c r="G18" s="14" t="s">
        <v>71</v>
      </c>
      <c r="H18" s="15" t="s">
        <v>72</v>
      </c>
      <c r="I18" s="15" t="s">
        <v>17</v>
      </c>
      <c r="J18" s="16" t="s">
        <v>18</v>
      </c>
      <c r="K18" s="75" t="s">
        <v>47</v>
      </c>
      <c r="L18" s="34" t="s">
        <v>48</v>
      </c>
    </row>
    <row r="19" spans="1:12" ht="43.5">
      <c r="A19" s="93">
        <v>14</v>
      </c>
      <c r="B19" s="46" t="s">
        <v>112</v>
      </c>
      <c r="C19" s="46" t="s">
        <v>93</v>
      </c>
      <c r="D19" s="20">
        <v>70000</v>
      </c>
      <c r="E19" s="13">
        <v>1</v>
      </c>
      <c r="F19" s="99">
        <v>70000</v>
      </c>
      <c r="G19" s="14" t="s">
        <v>79</v>
      </c>
      <c r="H19" s="15" t="s">
        <v>16</v>
      </c>
      <c r="I19" s="15" t="s">
        <v>17</v>
      </c>
      <c r="J19" s="16" t="s">
        <v>18</v>
      </c>
      <c r="K19" s="75" t="s">
        <v>47</v>
      </c>
      <c r="L19" s="34" t="s">
        <v>48</v>
      </c>
    </row>
    <row r="20" spans="1:12" ht="43.5">
      <c r="A20" s="93">
        <v>15</v>
      </c>
      <c r="B20" s="14" t="s">
        <v>113</v>
      </c>
      <c r="C20" s="46" t="s">
        <v>93</v>
      </c>
      <c r="D20" s="17">
        <v>70000</v>
      </c>
      <c r="E20" s="13">
        <v>1</v>
      </c>
      <c r="F20" s="99">
        <v>70000</v>
      </c>
      <c r="G20" s="14" t="s">
        <v>119</v>
      </c>
      <c r="H20" s="15" t="s">
        <v>120</v>
      </c>
      <c r="I20" s="15" t="s">
        <v>17</v>
      </c>
      <c r="J20" s="16" t="s">
        <v>18</v>
      </c>
      <c r="K20" s="75" t="s">
        <v>47</v>
      </c>
      <c r="L20" s="34" t="s">
        <v>48</v>
      </c>
    </row>
    <row r="21" spans="1:12" ht="43.5">
      <c r="A21" s="93">
        <v>16</v>
      </c>
      <c r="B21" s="46" t="s">
        <v>112</v>
      </c>
      <c r="C21" s="46" t="s">
        <v>93</v>
      </c>
      <c r="D21" s="17">
        <v>70000</v>
      </c>
      <c r="E21" s="13">
        <v>1</v>
      </c>
      <c r="F21" s="99">
        <v>70000</v>
      </c>
      <c r="G21" s="14" t="s">
        <v>121</v>
      </c>
      <c r="H21" s="15" t="s">
        <v>122</v>
      </c>
      <c r="I21" s="15" t="s">
        <v>17</v>
      </c>
      <c r="J21" s="16" t="s">
        <v>18</v>
      </c>
      <c r="K21" s="75" t="s">
        <v>47</v>
      </c>
      <c r="L21" s="34" t="s">
        <v>48</v>
      </c>
    </row>
    <row r="22" spans="1:12" ht="43.5">
      <c r="A22" s="93">
        <v>17</v>
      </c>
      <c r="B22" s="46" t="s">
        <v>112</v>
      </c>
      <c r="C22" s="46" t="s">
        <v>93</v>
      </c>
      <c r="D22" s="20">
        <v>70000</v>
      </c>
      <c r="E22" s="13">
        <v>1</v>
      </c>
      <c r="F22" s="99">
        <v>70000</v>
      </c>
      <c r="G22" s="76" t="s">
        <v>123</v>
      </c>
      <c r="H22" s="15" t="s">
        <v>122</v>
      </c>
      <c r="I22" s="15" t="s">
        <v>17</v>
      </c>
      <c r="J22" s="16" t="s">
        <v>18</v>
      </c>
      <c r="K22" s="75" t="s">
        <v>47</v>
      </c>
      <c r="L22" s="34" t="s">
        <v>48</v>
      </c>
    </row>
    <row r="23" spans="1:12" ht="43.5">
      <c r="A23" s="93">
        <v>18</v>
      </c>
      <c r="B23" s="14" t="s">
        <v>103</v>
      </c>
      <c r="C23" s="46" t="s">
        <v>93</v>
      </c>
      <c r="D23" s="20">
        <v>35000</v>
      </c>
      <c r="E23" s="13">
        <v>1</v>
      </c>
      <c r="F23" s="99">
        <v>35000</v>
      </c>
      <c r="G23" s="14" t="s">
        <v>124</v>
      </c>
      <c r="H23" s="15" t="s">
        <v>46</v>
      </c>
      <c r="I23" s="15" t="s">
        <v>17</v>
      </c>
      <c r="J23" s="16" t="s">
        <v>18</v>
      </c>
      <c r="K23" s="75" t="s">
        <v>47</v>
      </c>
      <c r="L23" s="34" t="s">
        <v>48</v>
      </c>
    </row>
    <row r="24" spans="1:12" ht="43.5">
      <c r="A24" s="93">
        <v>19</v>
      </c>
      <c r="B24" s="14" t="s">
        <v>103</v>
      </c>
      <c r="C24" s="46" t="s">
        <v>93</v>
      </c>
      <c r="D24" s="20">
        <v>35000</v>
      </c>
      <c r="E24" s="13">
        <v>1</v>
      </c>
      <c r="F24" s="99">
        <v>35000</v>
      </c>
      <c r="G24" s="14" t="s">
        <v>121</v>
      </c>
      <c r="H24" s="15" t="s">
        <v>122</v>
      </c>
      <c r="I24" s="15" t="s">
        <v>17</v>
      </c>
      <c r="J24" s="16" t="s">
        <v>18</v>
      </c>
      <c r="K24" s="75" t="s">
        <v>47</v>
      </c>
      <c r="L24" s="34" t="s">
        <v>48</v>
      </c>
    </row>
    <row r="25" spans="1:12" ht="43.5">
      <c r="A25" s="93">
        <v>20</v>
      </c>
      <c r="B25" s="46" t="s">
        <v>112</v>
      </c>
      <c r="C25" s="46" t="s">
        <v>93</v>
      </c>
      <c r="D25" s="17">
        <v>70000</v>
      </c>
      <c r="E25" s="13">
        <v>1</v>
      </c>
      <c r="F25" s="99">
        <v>70000</v>
      </c>
      <c r="G25" s="14" t="s">
        <v>124</v>
      </c>
      <c r="H25" s="15" t="s">
        <v>46</v>
      </c>
      <c r="I25" s="15" t="s">
        <v>17</v>
      </c>
      <c r="J25" s="16" t="s">
        <v>18</v>
      </c>
      <c r="K25" s="75" t="s">
        <v>47</v>
      </c>
      <c r="L25" s="34" t="s">
        <v>48</v>
      </c>
    </row>
    <row r="26" spans="1:12" ht="43.5">
      <c r="A26" s="93">
        <v>21</v>
      </c>
      <c r="B26" s="14" t="s">
        <v>113</v>
      </c>
      <c r="C26" s="46" t="s">
        <v>93</v>
      </c>
      <c r="D26" s="20">
        <v>70000</v>
      </c>
      <c r="E26" s="13">
        <v>1</v>
      </c>
      <c r="F26" s="99">
        <v>70000</v>
      </c>
      <c r="G26" s="14" t="s">
        <v>174</v>
      </c>
      <c r="H26" s="15" t="s">
        <v>16</v>
      </c>
      <c r="I26" s="15" t="s">
        <v>17</v>
      </c>
      <c r="J26" s="16" t="s">
        <v>18</v>
      </c>
      <c r="K26" s="75" t="s">
        <v>47</v>
      </c>
      <c r="L26" s="34" t="s">
        <v>48</v>
      </c>
    </row>
    <row r="27" spans="1:12" ht="43.5">
      <c r="A27" s="93">
        <v>22</v>
      </c>
      <c r="B27" s="14" t="s">
        <v>103</v>
      </c>
      <c r="C27" s="46" t="s">
        <v>93</v>
      </c>
      <c r="D27" s="20">
        <v>35000</v>
      </c>
      <c r="E27" s="13">
        <v>2</v>
      </c>
      <c r="F27" s="99">
        <v>70000</v>
      </c>
      <c r="G27" s="14" t="s">
        <v>119</v>
      </c>
      <c r="H27" s="15" t="s">
        <v>120</v>
      </c>
      <c r="I27" s="15" t="s">
        <v>17</v>
      </c>
      <c r="J27" s="16" t="s">
        <v>18</v>
      </c>
      <c r="K27" s="75" t="s">
        <v>47</v>
      </c>
      <c r="L27" s="34" t="s">
        <v>48</v>
      </c>
    </row>
    <row r="28" spans="1:12" ht="43.5">
      <c r="A28" s="93">
        <v>23</v>
      </c>
      <c r="B28" s="46" t="s">
        <v>111</v>
      </c>
      <c r="C28" s="46" t="s">
        <v>93</v>
      </c>
      <c r="D28" s="20">
        <v>25000</v>
      </c>
      <c r="E28" s="13">
        <v>1</v>
      </c>
      <c r="F28" s="99">
        <v>25000</v>
      </c>
      <c r="G28" s="14" t="s">
        <v>121</v>
      </c>
      <c r="H28" s="15" t="s">
        <v>122</v>
      </c>
      <c r="I28" s="15" t="s">
        <v>17</v>
      </c>
      <c r="J28" s="16" t="s">
        <v>18</v>
      </c>
      <c r="K28" s="75" t="s">
        <v>47</v>
      </c>
      <c r="L28" s="34" t="s">
        <v>48</v>
      </c>
    </row>
    <row r="29" spans="1:12" ht="43.5">
      <c r="A29" s="93">
        <v>24</v>
      </c>
      <c r="B29" s="46" t="s">
        <v>111</v>
      </c>
      <c r="C29" s="46" t="s">
        <v>93</v>
      </c>
      <c r="D29" s="20">
        <v>25000</v>
      </c>
      <c r="E29" s="13">
        <v>1</v>
      </c>
      <c r="F29" s="99">
        <v>25000</v>
      </c>
      <c r="G29" s="14" t="s">
        <v>124</v>
      </c>
      <c r="H29" s="15" t="s">
        <v>46</v>
      </c>
      <c r="I29" s="15" t="s">
        <v>17</v>
      </c>
      <c r="J29" s="16" t="s">
        <v>18</v>
      </c>
      <c r="K29" s="75" t="s">
        <v>47</v>
      </c>
      <c r="L29" s="34" t="s">
        <v>48</v>
      </c>
    </row>
    <row r="30" spans="1:12" ht="43.5">
      <c r="A30" s="93">
        <v>25</v>
      </c>
      <c r="B30" s="19" t="s">
        <v>103</v>
      </c>
      <c r="C30" s="46" t="s">
        <v>93</v>
      </c>
      <c r="D30" s="20">
        <v>35000</v>
      </c>
      <c r="E30" s="13">
        <v>1</v>
      </c>
      <c r="F30" s="99">
        <v>35000</v>
      </c>
      <c r="G30" s="14" t="s">
        <v>174</v>
      </c>
      <c r="H30" s="15" t="s">
        <v>16</v>
      </c>
      <c r="I30" s="15" t="s">
        <v>17</v>
      </c>
      <c r="J30" s="16" t="s">
        <v>18</v>
      </c>
      <c r="K30" s="75" t="s">
        <v>47</v>
      </c>
      <c r="L30" s="34" t="s">
        <v>48</v>
      </c>
    </row>
    <row r="31" spans="1:12" ht="43.5">
      <c r="A31" s="93">
        <v>26</v>
      </c>
      <c r="B31" s="46" t="s">
        <v>111</v>
      </c>
      <c r="C31" s="46" t="s">
        <v>93</v>
      </c>
      <c r="D31" s="20">
        <v>25000</v>
      </c>
      <c r="E31" s="20">
        <v>1</v>
      </c>
      <c r="F31" s="99">
        <v>25000</v>
      </c>
      <c r="G31" s="14" t="s">
        <v>174</v>
      </c>
      <c r="H31" s="15" t="s">
        <v>16</v>
      </c>
      <c r="I31" s="15" t="s">
        <v>17</v>
      </c>
      <c r="J31" s="16" t="s">
        <v>18</v>
      </c>
      <c r="K31" s="75" t="s">
        <v>47</v>
      </c>
      <c r="L31" s="34" t="s">
        <v>48</v>
      </c>
    </row>
    <row r="32" spans="1:12">
      <c r="F32" s="97">
        <f>SUM(F6:F31)</f>
        <v>1721500</v>
      </c>
    </row>
    <row r="34" spans="2:2">
      <c r="B34" t="s">
        <v>209</v>
      </c>
    </row>
  </sheetData>
  <mergeCells count="1">
    <mergeCell ref="B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6" workbookViewId="0">
      <selection activeCell="F26" sqref="F26"/>
    </sheetView>
  </sheetViews>
  <sheetFormatPr defaultRowHeight="14.25"/>
  <cols>
    <col min="2" max="2" width="36.875" customWidth="1"/>
    <col min="7" max="7" width="18.62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22" t="s">
        <v>113</v>
      </c>
      <c r="C6" s="46" t="s">
        <v>93</v>
      </c>
      <c r="D6" s="18">
        <v>70000</v>
      </c>
      <c r="E6" s="20">
        <v>1</v>
      </c>
      <c r="F6" s="17">
        <v>70000</v>
      </c>
      <c r="G6" s="14" t="s">
        <v>129</v>
      </c>
      <c r="H6" s="15" t="s">
        <v>130</v>
      </c>
      <c r="I6" s="15" t="s">
        <v>28</v>
      </c>
      <c r="J6" s="16" t="s">
        <v>18</v>
      </c>
      <c r="K6" s="75" t="s">
        <v>47</v>
      </c>
      <c r="L6" s="34" t="s">
        <v>48</v>
      </c>
    </row>
    <row r="7" spans="1:12" ht="43.5">
      <c r="A7" s="93">
        <v>2</v>
      </c>
      <c r="B7" s="22" t="s">
        <v>113</v>
      </c>
      <c r="C7" s="46" t="s">
        <v>93</v>
      </c>
      <c r="D7" s="18">
        <v>70000</v>
      </c>
      <c r="E7" s="13">
        <v>1</v>
      </c>
      <c r="F7" s="17">
        <v>70000</v>
      </c>
      <c r="G7" s="14" t="s">
        <v>131</v>
      </c>
      <c r="H7" s="15" t="s">
        <v>130</v>
      </c>
      <c r="I7" s="15" t="s">
        <v>28</v>
      </c>
      <c r="J7" s="16" t="s">
        <v>18</v>
      </c>
      <c r="K7" s="75" t="s">
        <v>47</v>
      </c>
      <c r="L7" s="34" t="s">
        <v>48</v>
      </c>
    </row>
    <row r="8" spans="1:12" ht="43.5">
      <c r="A8" s="93">
        <v>3</v>
      </c>
      <c r="B8" s="19" t="s">
        <v>103</v>
      </c>
      <c r="C8" s="46" t="s">
        <v>93</v>
      </c>
      <c r="D8" s="20">
        <v>35000</v>
      </c>
      <c r="E8" s="13">
        <v>1</v>
      </c>
      <c r="F8" s="17">
        <v>35000</v>
      </c>
      <c r="G8" s="14" t="s">
        <v>132</v>
      </c>
      <c r="H8" s="15" t="s">
        <v>133</v>
      </c>
      <c r="I8" s="15" t="s">
        <v>28</v>
      </c>
      <c r="J8" s="16" t="s">
        <v>18</v>
      </c>
      <c r="K8" s="75" t="s">
        <v>47</v>
      </c>
      <c r="L8" s="34" t="s">
        <v>48</v>
      </c>
    </row>
    <row r="9" spans="1:12" ht="43.5">
      <c r="A9" s="93">
        <v>4</v>
      </c>
      <c r="B9" s="19" t="s">
        <v>103</v>
      </c>
      <c r="C9" s="46" t="s">
        <v>93</v>
      </c>
      <c r="D9" s="20">
        <v>35000</v>
      </c>
      <c r="E9" s="13">
        <v>1</v>
      </c>
      <c r="F9" s="17">
        <v>35000</v>
      </c>
      <c r="G9" s="14" t="s">
        <v>134</v>
      </c>
      <c r="H9" s="15" t="s">
        <v>135</v>
      </c>
      <c r="I9" s="15" t="s">
        <v>28</v>
      </c>
      <c r="J9" s="16" t="s">
        <v>18</v>
      </c>
      <c r="K9" s="75" t="s">
        <v>47</v>
      </c>
      <c r="L9" s="34" t="s">
        <v>48</v>
      </c>
    </row>
    <row r="10" spans="1:12" ht="43.5">
      <c r="A10" s="93">
        <v>5</v>
      </c>
      <c r="B10" s="22" t="s">
        <v>113</v>
      </c>
      <c r="C10" s="46" t="s">
        <v>93</v>
      </c>
      <c r="D10" s="18">
        <v>70000</v>
      </c>
      <c r="E10" s="13">
        <v>1</v>
      </c>
      <c r="F10" s="17">
        <v>70000</v>
      </c>
      <c r="G10" s="14" t="s">
        <v>136</v>
      </c>
      <c r="H10" s="15" t="s">
        <v>137</v>
      </c>
      <c r="I10" s="15" t="s">
        <v>28</v>
      </c>
      <c r="J10" s="16" t="s">
        <v>18</v>
      </c>
      <c r="K10" s="75" t="s">
        <v>47</v>
      </c>
      <c r="L10" s="34" t="s">
        <v>48</v>
      </c>
    </row>
    <row r="11" spans="1:12" ht="43.5">
      <c r="A11" s="93">
        <v>6</v>
      </c>
      <c r="B11" s="22" t="s">
        <v>113</v>
      </c>
      <c r="C11" s="46" t="s">
        <v>93</v>
      </c>
      <c r="D11" s="18">
        <v>70000</v>
      </c>
      <c r="E11" s="20">
        <v>1</v>
      </c>
      <c r="F11" s="17">
        <v>70000</v>
      </c>
      <c r="G11" s="14" t="s">
        <v>138</v>
      </c>
      <c r="H11" s="15" t="s">
        <v>139</v>
      </c>
      <c r="I11" s="15" t="s">
        <v>28</v>
      </c>
      <c r="J11" s="16" t="s">
        <v>18</v>
      </c>
      <c r="K11" s="75" t="s">
        <v>47</v>
      </c>
      <c r="L11" s="34" t="s">
        <v>48</v>
      </c>
    </row>
    <row r="12" spans="1:12" ht="43.5">
      <c r="A12" s="93">
        <v>7</v>
      </c>
      <c r="B12" s="19" t="s">
        <v>165</v>
      </c>
      <c r="C12" s="46" t="s">
        <v>93</v>
      </c>
      <c r="D12" s="18">
        <v>95000</v>
      </c>
      <c r="E12" s="20">
        <v>1</v>
      </c>
      <c r="F12" s="17">
        <v>95000</v>
      </c>
      <c r="G12" s="14" t="s">
        <v>129</v>
      </c>
      <c r="H12" s="15" t="s">
        <v>130</v>
      </c>
      <c r="I12" s="15" t="s">
        <v>28</v>
      </c>
      <c r="J12" s="16" t="s">
        <v>18</v>
      </c>
      <c r="K12" s="75" t="s">
        <v>47</v>
      </c>
      <c r="L12" s="34" t="s">
        <v>48</v>
      </c>
    </row>
    <row r="13" spans="1:12" ht="43.5">
      <c r="A13" s="93">
        <v>8</v>
      </c>
      <c r="B13" s="19" t="s">
        <v>103</v>
      </c>
      <c r="C13" s="46" t="s">
        <v>93</v>
      </c>
      <c r="D13" s="20">
        <v>35000</v>
      </c>
      <c r="E13" s="13">
        <v>1</v>
      </c>
      <c r="F13" s="17">
        <v>35000</v>
      </c>
      <c r="G13" s="14" t="s">
        <v>131</v>
      </c>
      <c r="H13" s="15" t="s">
        <v>130</v>
      </c>
      <c r="I13" s="15" t="s">
        <v>28</v>
      </c>
      <c r="J13" s="16" t="s">
        <v>18</v>
      </c>
      <c r="K13" s="75" t="s">
        <v>47</v>
      </c>
      <c r="L13" s="34" t="s">
        <v>48</v>
      </c>
    </row>
    <row r="14" spans="1:12" ht="43.5">
      <c r="A14" s="93">
        <v>9</v>
      </c>
      <c r="B14" s="46" t="s">
        <v>112</v>
      </c>
      <c r="C14" s="46" t="s">
        <v>93</v>
      </c>
      <c r="D14" s="18">
        <v>70000</v>
      </c>
      <c r="E14" s="13">
        <v>1</v>
      </c>
      <c r="F14" s="17">
        <v>70000</v>
      </c>
      <c r="G14" s="14" t="s">
        <v>132</v>
      </c>
      <c r="H14" s="15" t="s">
        <v>133</v>
      </c>
      <c r="I14" s="15" t="s">
        <v>28</v>
      </c>
      <c r="J14" s="16" t="s">
        <v>18</v>
      </c>
      <c r="K14" s="75" t="s">
        <v>47</v>
      </c>
      <c r="L14" s="34" t="s">
        <v>48</v>
      </c>
    </row>
    <row r="15" spans="1:12" ht="43.5">
      <c r="A15" s="93">
        <v>10</v>
      </c>
      <c r="B15" s="46" t="s">
        <v>112</v>
      </c>
      <c r="C15" s="46" t="s">
        <v>93</v>
      </c>
      <c r="D15" s="18">
        <v>70000</v>
      </c>
      <c r="E15" s="13">
        <v>1</v>
      </c>
      <c r="F15" s="17">
        <v>70000</v>
      </c>
      <c r="G15" s="14" t="s">
        <v>134</v>
      </c>
      <c r="H15" s="15" t="s">
        <v>135</v>
      </c>
      <c r="I15" s="15" t="s">
        <v>28</v>
      </c>
      <c r="J15" s="16" t="s">
        <v>18</v>
      </c>
      <c r="K15" s="75" t="s">
        <v>47</v>
      </c>
      <c r="L15" s="34" t="s">
        <v>48</v>
      </c>
    </row>
    <row r="16" spans="1:12" ht="43.5">
      <c r="A16" s="93">
        <v>11</v>
      </c>
      <c r="B16" s="46" t="s">
        <v>112</v>
      </c>
      <c r="C16" s="46" t="s">
        <v>93</v>
      </c>
      <c r="D16" s="18">
        <v>70000</v>
      </c>
      <c r="E16" s="13">
        <v>1</v>
      </c>
      <c r="F16" s="17">
        <v>70000</v>
      </c>
      <c r="G16" s="14" t="s">
        <v>136</v>
      </c>
      <c r="H16" s="15" t="s">
        <v>137</v>
      </c>
      <c r="I16" s="15" t="s">
        <v>28</v>
      </c>
      <c r="J16" s="16" t="s">
        <v>18</v>
      </c>
      <c r="K16" s="75" t="s">
        <v>47</v>
      </c>
      <c r="L16" s="34" t="s">
        <v>48</v>
      </c>
    </row>
    <row r="17" spans="1:12" ht="43.5">
      <c r="A17" s="93">
        <v>12</v>
      </c>
      <c r="B17" s="19" t="s">
        <v>103</v>
      </c>
      <c r="C17" s="46" t="s">
        <v>93</v>
      </c>
      <c r="D17" s="20">
        <v>35000</v>
      </c>
      <c r="E17" s="20">
        <v>1</v>
      </c>
      <c r="F17" s="17">
        <v>35000</v>
      </c>
      <c r="G17" s="14" t="s">
        <v>138</v>
      </c>
      <c r="H17" s="15" t="s">
        <v>139</v>
      </c>
      <c r="I17" s="15" t="s">
        <v>28</v>
      </c>
      <c r="J17" s="16" t="s">
        <v>18</v>
      </c>
      <c r="K17" s="75" t="s">
        <v>47</v>
      </c>
      <c r="L17" s="34" t="s">
        <v>48</v>
      </c>
    </row>
    <row r="18" spans="1:12" ht="43.5">
      <c r="A18" s="93">
        <v>13</v>
      </c>
      <c r="B18" s="46" t="s">
        <v>111</v>
      </c>
      <c r="C18" s="46" t="s">
        <v>93</v>
      </c>
      <c r="D18" s="17">
        <v>25000</v>
      </c>
      <c r="E18" s="13">
        <v>1</v>
      </c>
      <c r="F18" s="17">
        <v>25000</v>
      </c>
      <c r="G18" s="14" t="s">
        <v>131</v>
      </c>
      <c r="H18" s="15" t="s">
        <v>130</v>
      </c>
      <c r="I18" s="15" t="s">
        <v>28</v>
      </c>
      <c r="J18" s="16" t="s">
        <v>18</v>
      </c>
      <c r="K18" s="75" t="s">
        <v>47</v>
      </c>
      <c r="L18" s="34" t="s">
        <v>48</v>
      </c>
    </row>
    <row r="19" spans="1:12" ht="43.5">
      <c r="A19" s="93">
        <v>14</v>
      </c>
      <c r="B19" s="46" t="s">
        <v>111</v>
      </c>
      <c r="C19" s="46" t="s">
        <v>93</v>
      </c>
      <c r="D19" s="17">
        <v>25000</v>
      </c>
      <c r="E19" s="13">
        <v>1</v>
      </c>
      <c r="F19" s="17">
        <v>25000</v>
      </c>
      <c r="G19" s="14" t="s">
        <v>132</v>
      </c>
      <c r="H19" s="15" t="s">
        <v>133</v>
      </c>
      <c r="I19" s="15" t="s">
        <v>28</v>
      </c>
      <c r="J19" s="15" t="s">
        <v>18</v>
      </c>
      <c r="K19" s="75" t="s">
        <v>47</v>
      </c>
      <c r="L19" s="34" t="s">
        <v>48</v>
      </c>
    </row>
    <row r="20" spans="1:12" ht="43.5">
      <c r="A20" s="93">
        <v>15</v>
      </c>
      <c r="B20" s="46" t="s">
        <v>111</v>
      </c>
      <c r="C20" s="46" t="s">
        <v>93</v>
      </c>
      <c r="D20" s="17">
        <v>25000</v>
      </c>
      <c r="E20" s="13">
        <v>1</v>
      </c>
      <c r="F20" s="17">
        <v>25000</v>
      </c>
      <c r="G20" s="14" t="s">
        <v>134</v>
      </c>
      <c r="H20" s="15" t="s">
        <v>135</v>
      </c>
      <c r="I20" s="15" t="s">
        <v>28</v>
      </c>
      <c r="J20" s="16" t="s">
        <v>18</v>
      </c>
      <c r="K20" s="75" t="s">
        <v>47</v>
      </c>
      <c r="L20" s="34" t="s">
        <v>48</v>
      </c>
    </row>
    <row r="21" spans="1:12" ht="43.5">
      <c r="A21" s="93">
        <v>16</v>
      </c>
      <c r="B21" s="46" t="s">
        <v>111</v>
      </c>
      <c r="C21" s="46" t="s">
        <v>93</v>
      </c>
      <c r="D21" s="17">
        <v>25000</v>
      </c>
      <c r="E21" s="13">
        <v>1</v>
      </c>
      <c r="F21" s="17">
        <v>25000</v>
      </c>
      <c r="G21" s="14" t="s">
        <v>136</v>
      </c>
      <c r="H21" s="15" t="s">
        <v>137</v>
      </c>
      <c r="I21" s="15" t="s">
        <v>28</v>
      </c>
      <c r="J21" s="16" t="s">
        <v>18</v>
      </c>
      <c r="K21" s="75" t="s">
        <v>47</v>
      </c>
      <c r="L21" s="34" t="s">
        <v>48</v>
      </c>
    </row>
    <row r="22" spans="1:12" ht="43.5">
      <c r="A22" s="93">
        <v>17</v>
      </c>
      <c r="B22" s="46" t="s">
        <v>114</v>
      </c>
      <c r="C22" s="46" t="s">
        <v>93</v>
      </c>
      <c r="D22" s="18">
        <v>40000</v>
      </c>
      <c r="E22" s="13">
        <v>1</v>
      </c>
      <c r="F22" s="17">
        <v>40000</v>
      </c>
      <c r="G22" s="14" t="s">
        <v>131</v>
      </c>
      <c r="H22" s="15" t="s">
        <v>130</v>
      </c>
      <c r="I22" s="15" t="s">
        <v>28</v>
      </c>
      <c r="J22" s="16" t="s">
        <v>18</v>
      </c>
      <c r="K22" s="75" t="s">
        <v>47</v>
      </c>
      <c r="L22" s="34" t="s">
        <v>48</v>
      </c>
    </row>
    <row r="23" spans="1:12" ht="43.5">
      <c r="A23" s="93">
        <v>18</v>
      </c>
      <c r="B23" s="46" t="s">
        <v>175</v>
      </c>
      <c r="C23" s="46" t="s">
        <v>93</v>
      </c>
      <c r="D23" s="18">
        <v>20000</v>
      </c>
      <c r="E23" s="13">
        <v>1</v>
      </c>
      <c r="F23" s="17">
        <v>20000</v>
      </c>
      <c r="G23" s="14" t="s">
        <v>136</v>
      </c>
      <c r="H23" s="15" t="s">
        <v>137</v>
      </c>
      <c r="I23" s="15" t="s">
        <v>28</v>
      </c>
      <c r="J23" s="16" t="s">
        <v>18</v>
      </c>
      <c r="K23" s="75" t="s">
        <v>47</v>
      </c>
      <c r="L23" s="34" t="s">
        <v>48</v>
      </c>
    </row>
    <row r="24" spans="1:12" ht="43.5">
      <c r="A24" s="93">
        <v>19</v>
      </c>
      <c r="B24" s="14" t="s">
        <v>115</v>
      </c>
      <c r="C24" s="46" t="s">
        <v>116</v>
      </c>
      <c r="D24" s="20">
        <v>36000</v>
      </c>
      <c r="E24" s="13">
        <v>1</v>
      </c>
      <c r="F24" s="17">
        <v>36000</v>
      </c>
      <c r="G24" s="14" t="s">
        <v>131</v>
      </c>
      <c r="H24" s="15" t="s">
        <v>130</v>
      </c>
      <c r="I24" s="15" t="s">
        <v>28</v>
      </c>
      <c r="J24" s="16" t="s">
        <v>18</v>
      </c>
      <c r="K24" s="75" t="s">
        <v>47</v>
      </c>
      <c r="L24" s="34" t="s">
        <v>48</v>
      </c>
    </row>
    <row r="25" spans="1:12" ht="43.5">
      <c r="A25" s="93">
        <v>20</v>
      </c>
      <c r="B25" s="14" t="s">
        <v>115</v>
      </c>
      <c r="C25" s="46" t="s">
        <v>116</v>
      </c>
      <c r="D25" s="20">
        <v>36000</v>
      </c>
      <c r="E25" s="13">
        <v>1</v>
      </c>
      <c r="F25" s="17">
        <v>36000</v>
      </c>
      <c r="G25" s="14" t="s">
        <v>134</v>
      </c>
      <c r="H25" s="15" t="s">
        <v>135</v>
      </c>
      <c r="I25" s="15" t="s">
        <v>28</v>
      </c>
      <c r="J25" s="16" t="s">
        <v>18</v>
      </c>
      <c r="K25" s="75" t="s">
        <v>47</v>
      </c>
      <c r="L25" s="34" t="s">
        <v>48</v>
      </c>
    </row>
    <row r="26" spans="1:12">
      <c r="F26" s="85">
        <f>SUM(F6:F25)</f>
        <v>957000</v>
      </c>
    </row>
    <row r="28" spans="1:12">
      <c r="B28" t="s">
        <v>209</v>
      </c>
    </row>
  </sheetData>
  <mergeCells count="1">
    <mergeCell ref="B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8" workbookViewId="0">
      <selection activeCell="F6" sqref="F6:F33"/>
    </sheetView>
  </sheetViews>
  <sheetFormatPr defaultRowHeight="14.25"/>
  <cols>
    <col min="2" max="2" width="38.125" customWidth="1"/>
    <col min="7" max="7" width="19.12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9">
        <v>358</v>
      </c>
      <c r="D3" s="9"/>
      <c r="E3" s="79" t="s">
        <v>181</v>
      </c>
      <c r="F3" s="9"/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>
      <c r="A6" s="93">
        <v>1</v>
      </c>
      <c r="B6" s="40" t="s">
        <v>44</v>
      </c>
      <c r="C6" s="49" t="s">
        <v>3</v>
      </c>
      <c r="D6" s="51">
        <v>98300</v>
      </c>
      <c r="E6" s="52">
        <v>1</v>
      </c>
      <c r="F6" s="102">
        <v>98300</v>
      </c>
      <c r="G6" s="40" t="s">
        <v>51</v>
      </c>
      <c r="H6" s="44" t="s">
        <v>43</v>
      </c>
      <c r="I6" s="40" t="s">
        <v>43</v>
      </c>
      <c r="J6" s="40" t="s">
        <v>18</v>
      </c>
      <c r="K6" s="28" t="s">
        <v>47</v>
      </c>
      <c r="L6" s="34" t="s">
        <v>48</v>
      </c>
    </row>
    <row r="7" spans="1:12" ht="43.5">
      <c r="A7" s="93">
        <v>2</v>
      </c>
      <c r="B7" s="40" t="s">
        <v>44</v>
      </c>
      <c r="C7" s="49" t="s">
        <v>3</v>
      </c>
      <c r="D7" s="51">
        <v>98300</v>
      </c>
      <c r="E7" s="52">
        <v>1</v>
      </c>
      <c r="F7" s="102">
        <v>98300</v>
      </c>
      <c r="G7" s="40" t="s">
        <v>65</v>
      </c>
      <c r="H7" s="40" t="s">
        <v>66</v>
      </c>
      <c r="I7" s="40" t="s">
        <v>43</v>
      </c>
      <c r="J7" s="40" t="s">
        <v>18</v>
      </c>
      <c r="K7" s="28" t="s">
        <v>47</v>
      </c>
      <c r="L7" s="34" t="s">
        <v>48</v>
      </c>
    </row>
    <row r="8" spans="1:12" ht="43.5">
      <c r="A8" s="93">
        <v>3</v>
      </c>
      <c r="B8" s="40" t="s">
        <v>44</v>
      </c>
      <c r="C8" s="49" t="s">
        <v>3</v>
      </c>
      <c r="D8" s="51">
        <v>98300</v>
      </c>
      <c r="E8" s="52">
        <v>1</v>
      </c>
      <c r="F8" s="102">
        <v>98300</v>
      </c>
      <c r="G8" s="40" t="s">
        <v>75</v>
      </c>
      <c r="H8" s="40" t="s">
        <v>76</v>
      </c>
      <c r="I8" s="40" t="s">
        <v>43</v>
      </c>
      <c r="J8" s="40" t="s">
        <v>18</v>
      </c>
      <c r="K8" s="28" t="s">
        <v>47</v>
      </c>
      <c r="L8" s="34" t="s">
        <v>48</v>
      </c>
    </row>
    <row r="9" spans="1:12" ht="43.5">
      <c r="A9" s="93">
        <v>4</v>
      </c>
      <c r="B9" s="40" t="s">
        <v>44</v>
      </c>
      <c r="C9" s="49" t="s">
        <v>3</v>
      </c>
      <c r="D9" s="51">
        <v>98300</v>
      </c>
      <c r="E9" s="52">
        <v>1</v>
      </c>
      <c r="F9" s="102">
        <v>98300</v>
      </c>
      <c r="G9" s="40" t="s">
        <v>81</v>
      </c>
      <c r="H9" s="40" t="s">
        <v>82</v>
      </c>
      <c r="I9" s="40" t="s">
        <v>43</v>
      </c>
      <c r="J9" s="40" t="s">
        <v>18</v>
      </c>
      <c r="K9" s="28" t="s">
        <v>47</v>
      </c>
      <c r="L9" s="34" t="s">
        <v>48</v>
      </c>
    </row>
    <row r="10" spans="1:12" ht="43.5">
      <c r="A10" s="93">
        <v>5</v>
      </c>
      <c r="B10" s="40" t="s">
        <v>44</v>
      </c>
      <c r="C10" s="49" t="s">
        <v>3</v>
      </c>
      <c r="D10" s="51">
        <v>98300</v>
      </c>
      <c r="E10" s="52">
        <v>1</v>
      </c>
      <c r="F10" s="102">
        <v>98300</v>
      </c>
      <c r="G10" s="40" t="s">
        <v>85</v>
      </c>
      <c r="H10" s="40" t="s">
        <v>86</v>
      </c>
      <c r="I10" s="40" t="s">
        <v>43</v>
      </c>
      <c r="J10" s="40" t="s">
        <v>18</v>
      </c>
      <c r="K10" s="28" t="s">
        <v>47</v>
      </c>
      <c r="L10" s="34" t="s">
        <v>48</v>
      </c>
    </row>
    <row r="11" spans="1:12" ht="43.5">
      <c r="A11" s="93">
        <v>6</v>
      </c>
      <c r="B11" s="22" t="s">
        <v>113</v>
      </c>
      <c r="C11" s="46" t="s">
        <v>93</v>
      </c>
      <c r="D11" s="18">
        <v>70000</v>
      </c>
      <c r="E11" s="23">
        <v>1</v>
      </c>
      <c r="F11" s="103">
        <v>70000</v>
      </c>
      <c r="G11" s="14" t="s">
        <v>65</v>
      </c>
      <c r="H11" s="24" t="s">
        <v>66</v>
      </c>
      <c r="I11" s="24" t="s">
        <v>43</v>
      </c>
      <c r="J11" s="14" t="s">
        <v>18</v>
      </c>
      <c r="K11" s="75" t="s">
        <v>47</v>
      </c>
      <c r="L11" s="34" t="s">
        <v>48</v>
      </c>
    </row>
    <row r="12" spans="1:12" ht="43.5">
      <c r="A12" s="93">
        <v>7</v>
      </c>
      <c r="B12" s="21" t="s">
        <v>103</v>
      </c>
      <c r="C12" s="46" t="s">
        <v>93</v>
      </c>
      <c r="D12" s="20">
        <v>35000</v>
      </c>
      <c r="E12" s="20">
        <v>1</v>
      </c>
      <c r="F12" s="103">
        <v>35000</v>
      </c>
      <c r="G12" s="14" t="s">
        <v>128</v>
      </c>
      <c r="H12" s="15" t="s">
        <v>52</v>
      </c>
      <c r="I12" s="15" t="s">
        <v>43</v>
      </c>
      <c r="J12" s="15" t="s">
        <v>18</v>
      </c>
      <c r="K12" s="75" t="s">
        <v>47</v>
      </c>
      <c r="L12" s="34" t="s">
        <v>48</v>
      </c>
    </row>
    <row r="13" spans="1:12" ht="43.5">
      <c r="A13" s="93">
        <v>8</v>
      </c>
      <c r="B13" s="19" t="s">
        <v>103</v>
      </c>
      <c r="C13" s="46" t="s">
        <v>93</v>
      </c>
      <c r="D13" s="20">
        <v>35000</v>
      </c>
      <c r="E13" s="13">
        <v>1</v>
      </c>
      <c r="F13" s="103">
        <v>35000</v>
      </c>
      <c r="G13" s="14" t="s">
        <v>75</v>
      </c>
      <c r="H13" s="15" t="s">
        <v>76</v>
      </c>
      <c r="I13" s="15" t="s">
        <v>43</v>
      </c>
      <c r="J13" s="16" t="s">
        <v>18</v>
      </c>
      <c r="K13" s="75" t="s">
        <v>47</v>
      </c>
      <c r="L13" s="34" t="s">
        <v>48</v>
      </c>
    </row>
    <row r="14" spans="1:12" ht="43.5">
      <c r="A14" s="93">
        <v>9</v>
      </c>
      <c r="B14" s="46" t="s">
        <v>112</v>
      </c>
      <c r="C14" s="46" t="s">
        <v>93</v>
      </c>
      <c r="D14" s="29">
        <v>70000</v>
      </c>
      <c r="E14" s="13">
        <v>1</v>
      </c>
      <c r="F14" s="103">
        <v>70000</v>
      </c>
      <c r="G14" s="14" t="s">
        <v>163</v>
      </c>
      <c r="H14" s="15" t="s">
        <v>86</v>
      </c>
      <c r="I14" s="15" t="s">
        <v>43</v>
      </c>
      <c r="J14" s="16" t="s">
        <v>18</v>
      </c>
      <c r="K14" s="75" t="s">
        <v>47</v>
      </c>
      <c r="L14" s="34" t="s">
        <v>48</v>
      </c>
    </row>
    <row r="15" spans="1:12" ht="43.5">
      <c r="A15" s="93">
        <v>10</v>
      </c>
      <c r="B15" s="14" t="s">
        <v>103</v>
      </c>
      <c r="C15" s="46" t="s">
        <v>93</v>
      </c>
      <c r="D15" s="20">
        <v>35000</v>
      </c>
      <c r="E15" s="13">
        <v>1</v>
      </c>
      <c r="F15" s="103">
        <v>35000</v>
      </c>
      <c r="G15" s="14" t="s">
        <v>85</v>
      </c>
      <c r="H15" s="15" t="s">
        <v>86</v>
      </c>
      <c r="I15" s="15" t="s">
        <v>43</v>
      </c>
      <c r="J15" s="16" t="s">
        <v>18</v>
      </c>
      <c r="K15" s="75" t="s">
        <v>47</v>
      </c>
      <c r="L15" s="34" t="s">
        <v>48</v>
      </c>
    </row>
    <row r="16" spans="1:12" ht="43.5">
      <c r="A16" s="93">
        <v>11</v>
      </c>
      <c r="B16" s="14" t="s">
        <v>103</v>
      </c>
      <c r="C16" s="46" t="s">
        <v>93</v>
      </c>
      <c r="D16" s="20">
        <v>35000</v>
      </c>
      <c r="E16" s="13">
        <v>1</v>
      </c>
      <c r="F16" s="103">
        <v>35000</v>
      </c>
      <c r="G16" s="14" t="s">
        <v>51</v>
      </c>
      <c r="H16" s="15" t="s">
        <v>52</v>
      </c>
      <c r="I16" s="15" t="s">
        <v>43</v>
      </c>
      <c r="J16" s="16" t="s">
        <v>18</v>
      </c>
      <c r="K16" s="75" t="s">
        <v>47</v>
      </c>
      <c r="L16" s="34" t="s">
        <v>48</v>
      </c>
    </row>
    <row r="17" spans="1:12" ht="43.5">
      <c r="A17" s="93">
        <v>12</v>
      </c>
      <c r="B17" s="14" t="s">
        <v>103</v>
      </c>
      <c r="C17" s="46" t="s">
        <v>93</v>
      </c>
      <c r="D17" s="20">
        <v>35000</v>
      </c>
      <c r="E17" s="13">
        <v>1</v>
      </c>
      <c r="F17" s="103">
        <v>35000</v>
      </c>
      <c r="G17" s="76" t="s">
        <v>164</v>
      </c>
      <c r="H17" s="31" t="s">
        <v>52</v>
      </c>
      <c r="I17" s="31" t="s">
        <v>43</v>
      </c>
      <c r="J17" s="14" t="s">
        <v>18</v>
      </c>
      <c r="K17" s="75" t="s">
        <v>47</v>
      </c>
      <c r="L17" s="34" t="s">
        <v>48</v>
      </c>
    </row>
    <row r="18" spans="1:12" ht="43.5">
      <c r="A18" s="93">
        <v>13</v>
      </c>
      <c r="B18" s="46" t="s">
        <v>112</v>
      </c>
      <c r="C18" s="46" t="s">
        <v>93</v>
      </c>
      <c r="D18" s="30">
        <v>70000</v>
      </c>
      <c r="E18" s="20">
        <v>1</v>
      </c>
      <c r="F18" s="103">
        <v>70000</v>
      </c>
      <c r="G18" s="14" t="s">
        <v>128</v>
      </c>
      <c r="H18" s="15" t="s">
        <v>52</v>
      </c>
      <c r="I18" s="15" t="s">
        <v>43</v>
      </c>
      <c r="J18" s="15" t="s">
        <v>18</v>
      </c>
      <c r="K18" s="75" t="s">
        <v>47</v>
      </c>
      <c r="L18" s="34" t="s">
        <v>48</v>
      </c>
    </row>
    <row r="19" spans="1:12" ht="43.5">
      <c r="A19" s="93">
        <v>14</v>
      </c>
      <c r="B19" s="46" t="s">
        <v>112</v>
      </c>
      <c r="C19" s="46" t="s">
        <v>93</v>
      </c>
      <c r="D19" s="29">
        <v>70000</v>
      </c>
      <c r="E19" s="13">
        <v>1</v>
      </c>
      <c r="F19" s="103">
        <v>70000</v>
      </c>
      <c r="G19" s="14" t="s">
        <v>81</v>
      </c>
      <c r="H19" s="15" t="s">
        <v>82</v>
      </c>
      <c r="I19" s="15" t="s">
        <v>43</v>
      </c>
      <c r="J19" s="16" t="s">
        <v>18</v>
      </c>
      <c r="K19" s="75" t="s">
        <v>47</v>
      </c>
      <c r="L19" s="34" t="s">
        <v>48</v>
      </c>
    </row>
    <row r="20" spans="1:12" ht="43.5">
      <c r="A20" s="93">
        <v>15</v>
      </c>
      <c r="B20" s="46" t="s">
        <v>112</v>
      </c>
      <c r="C20" s="46" t="s">
        <v>93</v>
      </c>
      <c r="D20" s="29">
        <v>70000</v>
      </c>
      <c r="E20" s="13">
        <v>1</v>
      </c>
      <c r="F20" s="103">
        <v>70000</v>
      </c>
      <c r="G20" s="14" t="s">
        <v>75</v>
      </c>
      <c r="H20" s="15" t="s">
        <v>76</v>
      </c>
      <c r="I20" s="15" t="s">
        <v>43</v>
      </c>
      <c r="J20" s="16" t="s">
        <v>18</v>
      </c>
      <c r="K20" s="75" t="s">
        <v>47</v>
      </c>
      <c r="L20" s="34" t="s">
        <v>48</v>
      </c>
    </row>
    <row r="21" spans="1:12" ht="43.5">
      <c r="A21" s="93">
        <v>16</v>
      </c>
      <c r="B21" s="22" t="s">
        <v>113</v>
      </c>
      <c r="C21" s="46" t="s">
        <v>93</v>
      </c>
      <c r="D21" s="18">
        <v>70000</v>
      </c>
      <c r="E21" s="13">
        <v>1</v>
      </c>
      <c r="F21" s="103">
        <v>70000</v>
      </c>
      <c r="G21" s="76" t="s">
        <v>163</v>
      </c>
      <c r="H21" s="15" t="s">
        <v>86</v>
      </c>
      <c r="I21" s="15" t="s">
        <v>43</v>
      </c>
      <c r="J21" s="16" t="s">
        <v>18</v>
      </c>
      <c r="K21" s="75" t="s">
        <v>47</v>
      </c>
      <c r="L21" s="34" t="s">
        <v>48</v>
      </c>
    </row>
    <row r="22" spans="1:12" ht="43.5">
      <c r="A22" s="93">
        <v>17</v>
      </c>
      <c r="B22" s="46" t="s">
        <v>112</v>
      </c>
      <c r="C22" s="46" t="s">
        <v>93</v>
      </c>
      <c r="D22" s="29">
        <v>70000</v>
      </c>
      <c r="E22" s="13">
        <v>1</v>
      </c>
      <c r="F22" s="103">
        <v>70000</v>
      </c>
      <c r="G22" s="14" t="s">
        <v>85</v>
      </c>
      <c r="H22" s="15" t="s">
        <v>86</v>
      </c>
      <c r="I22" s="15" t="s">
        <v>43</v>
      </c>
      <c r="J22" s="16" t="s">
        <v>18</v>
      </c>
      <c r="K22" s="75" t="s">
        <v>47</v>
      </c>
      <c r="L22" s="34" t="s">
        <v>48</v>
      </c>
    </row>
    <row r="23" spans="1:12" ht="43.5">
      <c r="A23" s="93">
        <v>18</v>
      </c>
      <c r="B23" s="46" t="s">
        <v>114</v>
      </c>
      <c r="C23" s="46" t="s">
        <v>93</v>
      </c>
      <c r="D23" s="17">
        <v>40000</v>
      </c>
      <c r="E23" s="13">
        <v>1</v>
      </c>
      <c r="F23" s="103">
        <v>40000</v>
      </c>
      <c r="G23" s="14" t="s">
        <v>51</v>
      </c>
      <c r="H23" s="15" t="s">
        <v>52</v>
      </c>
      <c r="I23" s="15" t="s">
        <v>43</v>
      </c>
      <c r="J23" s="16" t="s">
        <v>18</v>
      </c>
      <c r="K23" s="75" t="s">
        <v>47</v>
      </c>
      <c r="L23" s="34" t="s">
        <v>48</v>
      </c>
    </row>
    <row r="24" spans="1:12" ht="43.5">
      <c r="A24" s="93">
        <v>19</v>
      </c>
      <c r="B24" s="46" t="s">
        <v>112</v>
      </c>
      <c r="C24" s="46" t="s">
        <v>93</v>
      </c>
      <c r="D24" s="29">
        <v>70000</v>
      </c>
      <c r="E24" s="13">
        <v>1</v>
      </c>
      <c r="F24" s="103">
        <v>70000</v>
      </c>
      <c r="G24" s="76" t="s">
        <v>164</v>
      </c>
      <c r="H24" s="15" t="s">
        <v>52</v>
      </c>
      <c r="I24" s="15" t="s">
        <v>43</v>
      </c>
      <c r="J24" s="16" t="s">
        <v>18</v>
      </c>
      <c r="K24" s="75" t="s">
        <v>47</v>
      </c>
      <c r="L24" s="34" t="s">
        <v>48</v>
      </c>
    </row>
    <row r="25" spans="1:12" ht="43.5">
      <c r="A25" s="93">
        <v>20</v>
      </c>
      <c r="B25" s="14" t="s">
        <v>115</v>
      </c>
      <c r="C25" s="46" t="s">
        <v>116</v>
      </c>
      <c r="D25" s="20">
        <v>36000</v>
      </c>
      <c r="E25" s="13">
        <v>1</v>
      </c>
      <c r="F25" s="103">
        <v>36000</v>
      </c>
      <c r="G25" s="14" t="s">
        <v>173</v>
      </c>
      <c r="H25" s="15" t="s">
        <v>82</v>
      </c>
      <c r="I25" s="15" t="s">
        <v>43</v>
      </c>
      <c r="J25" s="16" t="s">
        <v>18</v>
      </c>
      <c r="K25" s="75" t="s">
        <v>47</v>
      </c>
      <c r="L25" s="34" t="s">
        <v>48</v>
      </c>
    </row>
    <row r="26" spans="1:12" ht="43.5">
      <c r="A26" s="93">
        <v>21</v>
      </c>
      <c r="B26" s="22" t="s">
        <v>113</v>
      </c>
      <c r="C26" s="46" t="s">
        <v>93</v>
      </c>
      <c r="D26" s="18">
        <v>70000</v>
      </c>
      <c r="E26" s="13">
        <v>1</v>
      </c>
      <c r="F26" s="103">
        <v>70000</v>
      </c>
      <c r="G26" s="14" t="s">
        <v>81</v>
      </c>
      <c r="H26" s="15" t="s">
        <v>82</v>
      </c>
      <c r="I26" s="15" t="s">
        <v>43</v>
      </c>
      <c r="J26" s="16" t="s">
        <v>18</v>
      </c>
      <c r="K26" s="75" t="s">
        <v>47</v>
      </c>
      <c r="L26" s="34" t="s">
        <v>48</v>
      </c>
    </row>
    <row r="27" spans="1:12" ht="43.5">
      <c r="A27" s="93">
        <v>22</v>
      </c>
      <c r="B27" s="14" t="s">
        <v>103</v>
      </c>
      <c r="C27" s="46" t="s">
        <v>93</v>
      </c>
      <c r="D27" s="20">
        <v>35000</v>
      </c>
      <c r="E27" s="13">
        <v>1</v>
      </c>
      <c r="F27" s="103">
        <v>35000</v>
      </c>
      <c r="G27" s="14" t="s">
        <v>173</v>
      </c>
      <c r="H27" s="15" t="s">
        <v>82</v>
      </c>
      <c r="I27" s="15" t="s">
        <v>43</v>
      </c>
      <c r="J27" s="16" t="s">
        <v>18</v>
      </c>
      <c r="K27" s="75" t="s">
        <v>47</v>
      </c>
      <c r="L27" s="34" t="s">
        <v>48</v>
      </c>
    </row>
    <row r="28" spans="1:12" ht="43.5">
      <c r="A28" s="93">
        <v>23</v>
      </c>
      <c r="B28" s="49" t="s">
        <v>103</v>
      </c>
      <c r="C28" s="46" t="s">
        <v>93</v>
      </c>
      <c r="D28" s="20">
        <v>35000</v>
      </c>
      <c r="E28" s="78">
        <v>1</v>
      </c>
      <c r="F28" s="103">
        <v>35000</v>
      </c>
      <c r="G28" s="14" t="s">
        <v>65</v>
      </c>
      <c r="H28" s="31" t="s">
        <v>66</v>
      </c>
      <c r="I28" s="24" t="s">
        <v>43</v>
      </c>
      <c r="J28" s="24" t="s">
        <v>18</v>
      </c>
      <c r="K28" s="75" t="s">
        <v>47</v>
      </c>
      <c r="L28" s="34" t="s">
        <v>48</v>
      </c>
    </row>
    <row r="29" spans="1:12" ht="43.5">
      <c r="A29" s="93">
        <v>24</v>
      </c>
      <c r="B29" s="14" t="s">
        <v>115</v>
      </c>
      <c r="C29" s="46" t="s">
        <v>116</v>
      </c>
      <c r="D29" s="20">
        <v>36000</v>
      </c>
      <c r="E29" s="13">
        <v>1</v>
      </c>
      <c r="F29" s="103">
        <v>36000</v>
      </c>
      <c r="G29" s="14" t="s">
        <v>75</v>
      </c>
      <c r="H29" s="15" t="s">
        <v>76</v>
      </c>
      <c r="I29" s="15" t="s">
        <v>43</v>
      </c>
      <c r="J29" s="16" t="s">
        <v>18</v>
      </c>
      <c r="K29" s="75" t="s">
        <v>47</v>
      </c>
      <c r="L29" s="34" t="s">
        <v>48</v>
      </c>
    </row>
    <row r="30" spans="1:12" ht="43.5">
      <c r="A30" s="93">
        <v>25</v>
      </c>
      <c r="B30" s="14" t="s">
        <v>115</v>
      </c>
      <c r="C30" s="46" t="s">
        <v>116</v>
      </c>
      <c r="D30" s="20">
        <v>36000</v>
      </c>
      <c r="E30" s="13">
        <v>1</v>
      </c>
      <c r="F30" s="103">
        <v>36000</v>
      </c>
      <c r="G30" s="14" t="s">
        <v>128</v>
      </c>
      <c r="H30" s="15" t="s">
        <v>52</v>
      </c>
      <c r="I30" s="15" t="s">
        <v>43</v>
      </c>
      <c r="J30" s="15" t="s">
        <v>18</v>
      </c>
      <c r="K30" s="75" t="s">
        <v>47</v>
      </c>
      <c r="L30" s="34" t="s">
        <v>48</v>
      </c>
    </row>
    <row r="31" spans="1:12" ht="43.5">
      <c r="A31" s="93">
        <v>26</v>
      </c>
      <c r="B31" s="46" t="s">
        <v>175</v>
      </c>
      <c r="C31" s="46" t="s">
        <v>93</v>
      </c>
      <c r="D31" s="17">
        <v>20000</v>
      </c>
      <c r="E31" s="13">
        <v>1</v>
      </c>
      <c r="F31" s="103">
        <v>20000</v>
      </c>
      <c r="G31" s="76" t="s">
        <v>163</v>
      </c>
      <c r="H31" s="15" t="s">
        <v>86</v>
      </c>
      <c r="I31" s="15" t="s">
        <v>43</v>
      </c>
      <c r="J31" s="16" t="s">
        <v>18</v>
      </c>
      <c r="K31" s="75" t="s">
        <v>47</v>
      </c>
      <c r="L31" s="34" t="s">
        <v>48</v>
      </c>
    </row>
    <row r="32" spans="1:12" ht="43.5">
      <c r="A32" s="93">
        <v>27</v>
      </c>
      <c r="B32" s="46" t="s">
        <v>112</v>
      </c>
      <c r="C32" s="46" t="s">
        <v>93</v>
      </c>
      <c r="D32" s="30">
        <v>70000</v>
      </c>
      <c r="E32" s="20">
        <v>1</v>
      </c>
      <c r="F32" s="103">
        <v>70000</v>
      </c>
      <c r="G32" s="76" t="s">
        <v>173</v>
      </c>
      <c r="H32" s="15" t="s">
        <v>82</v>
      </c>
      <c r="I32" s="15" t="s">
        <v>43</v>
      </c>
      <c r="J32" s="15" t="s">
        <v>18</v>
      </c>
      <c r="K32" s="75" t="s">
        <v>47</v>
      </c>
      <c r="L32" s="34" t="s">
        <v>48</v>
      </c>
    </row>
    <row r="33" spans="6:6">
      <c r="F33" s="87">
        <f>SUM(F6:F32)</f>
        <v>1604500</v>
      </c>
    </row>
  </sheetData>
  <mergeCells count="1">
    <mergeCell ref="B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6" sqref="A6:A16"/>
    </sheetView>
  </sheetViews>
  <sheetFormatPr defaultRowHeight="14.25"/>
  <cols>
    <col min="2" max="2" width="40.75" customWidth="1"/>
    <col min="7" max="7" width="11.875" customWidth="1"/>
  </cols>
  <sheetData>
    <row r="1" spans="1:12" ht="26.25">
      <c r="B1" s="1" t="s">
        <v>0</v>
      </c>
      <c r="C1" s="2"/>
      <c r="D1" s="3"/>
      <c r="E1" s="4"/>
      <c r="F1" s="3"/>
      <c r="G1" s="5"/>
      <c r="H1" s="6"/>
      <c r="I1" s="6"/>
      <c r="J1" s="6"/>
      <c r="K1" s="2"/>
      <c r="L1" s="2"/>
    </row>
    <row r="2" spans="1:12" ht="24">
      <c r="B2" s="7" t="s">
        <v>1</v>
      </c>
      <c r="C2" s="2"/>
      <c r="D2" s="3"/>
      <c r="E2" s="4"/>
      <c r="F2" s="3"/>
      <c r="G2" s="5"/>
      <c r="H2" s="6"/>
      <c r="I2" s="6"/>
      <c r="J2" s="6"/>
      <c r="K2" s="2"/>
      <c r="L2" s="2"/>
    </row>
    <row r="3" spans="1:12" ht="24">
      <c r="B3" s="8" t="s">
        <v>2</v>
      </c>
      <c r="C3" s="2"/>
      <c r="D3" s="3"/>
      <c r="E3" s="9">
        <v>358</v>
      </c>
      <c r="F3" s="9">
        <v>46008600</v>
      </c>
      <c r="G3" s="5"/>
      <c r="H3" s="6"/>
      <c r="I3" s="6"/>
      <c r="J3" s="6"/>
      <c r="K3" s="2"/>
      <c r="L3" s="2"/>
    </row>
    <row r="4" spans="1:12" ht="30.75">
      <c r="B4" s="117"/>
      <c r="C4" s="117"/>
      <c r="D4" s="117"/>
      <c r="E4" s="117"/>
      <c r="F4" s="117"/>
      <c r="G4" s="117"/>
      <c r="H4" s="117"/>
      <c r="I4" s="117"/>
      <c r="J4" s="117"/>
      <c r="K4" s="2"/>
      <c r="L4" s="2"/>
    </row>
    <row r="5" spans="1:12" ht="96">
      <c r="A5" s="33" t="s">
        <v>180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ht="43.5" customHeight="1">
      <c r="A6" s="92">
        <v>1</v>
      </c>
      <c r="B6" s="54" t="s">
        <v>92</v>
      </c>
      <c r="C6" s="55" t="s">
        <v>93</v>
      </c>
      <c r="D6" s="56">
        <v>2000000</v>
      </c>
      <c r="E6" s="57">
        <v>1</v>
      </c>
      <c r="F6" s="88">
        <v>2000000</v>
      </c>
      <c r="G6" s="34" t="s">
        <v>94</v>
      </c>
      <c r="H6" s="58" t="s">
        <v>55</v>
      </c>
      <c r="I6" s="58" t="s">
        <v>95</v>
      </c>
      <c r="J6" s="59" t="s">
        <v>18</v>
      </c>
      <c r="K6" s="39" t="s">
        <v>96</v>
      </c>
      <c r="L6" s="38" t="s">
        <v>20</v>
      </c>
    </row>
    <row r="7" spans="1:12" ht="43.5" customHeight="1">
      <c r="A7" s="92">
        <v>2</v>
      </c>
      <c r="B7" s="59" t="s">
        <v>97</v>
      </c>
      <c r="C7" s="55" t="s">
        <v>93</v>
      </c>
      <c r="D7" s="56">
        <v>55000</v>
      </c>
      <c r="E7" s="57">
        <v>20</v>
      </c>
      <c r="F7" s="88">
        <v>1100000</v>
      </c>
      <c r="G7" s="34" t="s">
        <v>94</v>
      </c>
      <c r="H7" s="58" t="s">
        <v>55</v>
      </c>
      <c r="I7" s="58" t="s">
        <v>95</v>
      </c>
      <c r="J7" s="59" t="s">
        <v>18</v>
      </c>
      <c r="K7" s="39" t="s">
        <v>96</v>
      </c>
      <c r="L7" s="38" t="s">
        <v>20</v>
      </c>
    </row>
    <row r="8" spans="1:12" ht="77.25" customHeight="1">
      <c r="A8" s="92">
        <v>3</v>
      </c>
      <c r="B8" s="59" t="s">
        <v>98</v>
      </c>
      <c r="C8" s="55" t="s">
        <v>93</v>
      </c>
      <c r="D8" s="56">
        <v>50000</v>
      </c>
      <c r="E8" s="57">
        <v>20</v>
      </c>
      <c r="F8" s="88">
        <v>1000000</v>
      </c>
      <c r="G8" s="34" t="s">
        <v>94</v>
      </c>
      <c r="H8" s="58" t="s">
        <v>55</v>
      </c>
      <c r="I8" s="58" t="s">
        <v>95</v>
      </c>
      <c r="J8" s="59" t="s">
        <v>18</v>
      </c>
      <c r="K8" s="39" t="s">
        <v>96</v>
      </c>
      <c r="L8" s="38" t="s">
        <v>20</v>
      </c>
    </row>
    <row r="9" spans="1:12" ht="49.5" customHeight="1">
      <c r="A9" s="92">
        <v>4</v>
      </c>
      <c r="B9" s="61" t="s">
        <v>99</v>
      </c>
      <c r="C9" s="55" t="s">
        <v>93</v>
      </c>
      <c r="D9" s="56">
        <v>1860000</v>
      </c>
      <c r="E9" s="57">
        <v>1</v>
      </c>
      <c r="F9" s="88">
        <v>1860000</v>
      </c>
      <c r="G9" s="34" t="s">
        <v>94</v>
      </c>
      <c r="H9" s="58" t="s">
        <v>55</v>
      </c>
      <c r="I9" s="58" t="s">
        <v>95</v>
      </c>
      <c r="J9" s="59" t="s">
        <v>18</v>
      </c>
      <c r="K9" s="39" t="s">
        <v>96</v>
      </c>
      <c r="L9" s="38" t="s">
        <v>20</v>
      </c>
    </row>
    <row r="10" spans="1:12" ht="78" customHeight="1">
      <c r="A10" s="92">
        <v>5</v>
      </c>
      <c r="B10" s="59" t="s">
        <v>100</v>
      </c>
      <c r="C10" s="55" t="s">
        <v>93</v>
      </c>
      <c r="D10" s="56">
        <v>520000</v>
      </c>
      <c r="E10" s="57">
        <v>1</v>
      </c>
      <c r="F10" s="88">
        <v>520000</v>
      </c>
      <c r="G10" s="34" t="s">
        <v>94</v>
      </c>
      <c r="H10" s="58" t="s">
        <v>55</v>
      </c>
      <c r="I10" s="58" t="s">
        <v>95</v>
      </c>
      <c r="J10" s="59" t="s">
        <v>18</v>
      </c>
      <c r="K10" s="39" t="s">
        <v>96</v>
      </c>
      <c r="L10" s="38" t="s">
        <v>20</v>
      </c>
    </row>
    <row r="11" spans="1:12" ht="45.75" customHeight="1">
      <c r="A11" s="92">
        <v>6</v>
      </c>
      <c r="B11" s="59" t="s">
        <v>101</v>
      </c>
      <c r="C11" s="62" t="s">
        <v>102</v>
      </c>
      <c r="D11" s="56">
        <v>1000000</v>
      </c>
      <c r="E11" s="57">
        <v>1</v>
      </c>
      <c r="F11" s="88">
        <v>1000000</v>
      </c>
      <c r="G11" s="34" t="s">
        <v>94</v>
      </c>
      <c r="H11" s="58" t="s">
        <v>55</v>
      </c>
      <c r="I11" s="58" t="s">
        <v>95</v>
      </c>
      <c r="J11" s="59" t="s">
        <v>18</v>
      </c>
      <c r="K11" s="39" t="s">
        <v>96</v>
      </c>
      <c r="L11" s="38" t="s">
        <v>20</v>
      </c>
    </row>
    <row r="12" spans="1:12" ht="21.75">
      <c r="A12" s="92">
        <v>7</v>
      </c>
      <c r="B12" s="59" t="s">
        <v>103</v>
      </c>
      <c r="C12" s="55" t="s">
        <v>93</v>
      </c>
      <c r="D12" s="56">
        <v>35000</v>
      </c>
      <c r="E12" s="57">
        <v>4</v>
      </c>
      <c r="F12" s="88">
        <v>140000</v>
      </c>
      <c r="G12" s="34" t="s">
        <v>94</v>
      </c>
      <c r="H12" s="58" t="s">
        <v>55</v>
      </c>
      <c r="I12" s="58" t="s">
        <v>95</v>
      </c>
      <c r="J12" s="59" t="s">
        <v>18</v>
      </c>
      <c r="K12" s="39" t="s">
        <v>96</v>
      </c>
      <c r="L12" s="38" t="s">
        <v>20</v>
      </c>
    </row>
    <row r="13" spans="1:12" ht="21.75">
      <c r="A13" s="92">
        <v>8</v>
      </c>
      <c r="B13" s="46" t="s">
        <v>182</v>
      </c>
      <c r="C13" s="46" t="s">
        <v>93</v>
      </c>
      <c r="D13" s="80">
        <v>1400000</v>
      </c>
      <c r="E13" s="81">
        <v>1</v>
      </c>
      <c r="F13" s="89">
        <v>1400000</v>
      </c>
      <c r="G13" s="40" t="s">
        <v>94</v>
      </c>
      <c r="H13" s="40" t="s">
        <v>95</v>
      </c>
      <c r="I13" s="40" t="s">
        <v>55</v>
      </c>
      <c r="J13" s="40" t="s">
        <v>18</v>
      </c>
    </row>
    <row r="14" spans="1:12" ht="43.5">
      <c r="A14" s="92">
        <v>9</v>
      </c>
      <c r="B14" s="46" t="s">
        <v>183</v>
      </c>
      <c r="C14" s="46" t="s">
        <v>3</v>
      </c>
      <c r="D14" s="80">
        <v>1000000</v>
      </c>
      <c r="E14" s="81">
        <v>1</v>
      </c>
      <c r="F14" s="89">
        <v>1000000</v>
      </c>
      <c r="G14" s="40" t="s">
        <v>94</v>
      </c>
      <c r="H14" s="40" t="s">
        <v>95</v>
      </c>
      <c r="I14" s="40" t="s">
        <v>55</v>
      </c>
      <c r="J14" s="40" t="s">
        <v>18</v>
      </c>
    </row>
    <row r="15" spans="1:12" ht="21.75">
      <c r="A15" s="92">
        <v>10</v>
      </c>
      <c r="B15" s="46" t="s">
        <v>184</v>
      </c>
      <c r="C15" s="46" t="s">
        <v>3</v>
      </c>
      <c r="D15" s="80">
        <v>1012100</v>
      </c>
      <c r="E15" s="81">
        <v>2</v>
      </c>
      <c r="F15" s="89">
        <v>2024200</v>
      </c>
      <c r="G15" s="40" t="s">
        <v>94</v>
      </c>
      <c r="H15" s="40" t="s">
        <v>95</v>
      </c>
      <c r="I15" s="40" t="s">
        <v>55</v>
      </c>
      <c r="J15" s="40" t="s">
        <v>18</v>
      </c>
    </row>
    <row r="16" spans="1:12" ht="43.5">
      <c r="A16" s="92">
        <v>11</v>
      </c>
      <c r="B16" s="46" t="s">
        <v>185</v>
      </c>
      <c r="C16" s="46" t="s">
        <v>3</v>
      </c>
      <c r="D16" s="80">
        <v>110400</v>
      </c>
      <c r="E16" s="81">
        <v>10</v>
      </c>
      <c r="F16" s="89">
        <v>1104000</v>
      </c>
      <c r="G16" s="40" t="s">
        <v>94</v>
      </c>
      <c r="H16" s="40" t="s">
        <v>95</v>
      </c>
      <c r="I16" s="40" t="s">
        <v>55</v>
      </c>
      <c r="J16" s="40" t="s">
        <v>18</v>
      </c>
    </row>
    <row r="17" spans="2:6">
      <c r="F17" s="86">
        <f>SUM(F6:F16)</f>
        <v>13148200</v>
      </c>
    </row>
    <row r="19" spans="2:6" ht="21.75">
      <c r="B19" s="90" t="s">
        <v>209</v>
      </c>
    </row>
  </sheetData>
  <mergeCells count="1"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18</vt:i4>
      </vt:variant>
    </vt:vector>
  </HeadingPairs>
  <TitlesOfParts>
    <vt:vector size="18" baseType="lpstr">
      <vt:lpstr>สสอ.คุระบุรี</vt:lpstr>
      <vt:lpstr>สสอ.กะปง</vt:lpstr>
      <vt:lpstr>สสอ.เกาะยาว</vt:lpstr>
      <vt:lpstr>สสอ.เมือง</vt:lpstr>
      <vt:lpstr>สสอ.ตะกั่วทุ่ง</vt:lpstr>
      <vt:lpstr>สสอ.ตะกั่วป่า</vt:lpstr>
      <vt:lpstr>สสอ.ทับปุด</vt:lpstr>
      <vt:lpstr>สสอ.ท้ายเหมือง</vt:lpstr>
      <vt:lpstr>รพ.พังงา</vt:lpstr>
      <vt:lpstr>รพ.ตะกั่วป่า</vt:lpstr>
      <vt:lpstr>รพ.ตะกั่วทุ่ง</vt:lpstr>
      <vt:lpstr>รพ.ทับปุด</vt:lpstr>
      <vt:lpstr>รพ.ท้ายเหมือง</vt:lpstr>
      <vt:lpstr>รพ.กะปง</vt:lpstr>
      <vt:lpstr>รพ.คุระบุรี</vt:lpstr>
      <vt:lpstr>รพ.เกาะยาว</vt:lpstr>
      <vt:lpstr>รพ.บางไทร</vt:lpstr>
      <vt:lpstr>ผลรวม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2021-01-21T03:46:44Z</dcterms:created>
  <dcterms:modified xsi:type="dcterms:W3CDTF">2021-01-27T02:01:19Z</dcterms:modified>
</cp:coreProperties>
</file>